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PWD 1308" sheetId="1" r:id="rId1"/>
  </sheets>
  <definedNames>
    <definedName name="_xlnm.Print_Area" localSheetId="0">'PWD 1308'!$A$1:$L$40</definedName>
  </definedNames>
  <calcPr fullCalcOnLoad="1"/>
</workbook>
</file>

<file path=xl/sharedStrings.xml><?xml version="1.0" encoding="utf-8"?>
<sst xmlns="http://schemas.openxmlformats.org/spreadsheetml/2006/main" count="56" uniqueCount="42">
  <si>
    <t>Sand, Gravel and Marl Dredger’s Report (Revised 5/2010)</t>
  </si>
  <si>
    <t>Permit Holder’s Name:</t>
  </si>
  <si>
    <t>TONS SOLD</t>
  </si>
  <si>
    <t>MM-YY</t>
  </si>
  <si>
    <t>RIVER</t>
  </si>
  <si>
    <t>PRODUCT SOLD</t>
  </si>
  <si>
    <t>SAND</t>
  </si>
  <si>
    <t>GRAVEL</t>
  </si>
  <si>
    <t>MARL</t>
  </si>
  <si>
    <t>SALES AMOUNT</t>
  </si>
  <si>
    <t xml:space="preserve"> </t>
  </si>
  <si>
    <t>WEEK 1</t>
  </si>
  <si>
    <t>SALES</t>
  </si>
  <si>
    <t>WEEK 2</t>
  </si>
  <si>
    <t>WEEK 3</t>
  </si>
  <si>
    <t>WEEK 4</t>
  </si>
  <si>
    <t>WEEK 5</t>
  </si>
  <si>
    <t>RATE</t>
  </si>
  <si>
    <t>AMOUNT</t>
  </si>
  <si>
    <t>TOTALS</t>
  </si>
  <si>
    <t>TOTAL TONS</t>
  </si>
  <si>
    <t>State of Texas</t>
  </si>
  <si>
    <t>County of ___________________</t>
  </si>
  <si>
    <t xml:space="preserve">   </t>
  </si>
  <si>
    <t xml:space="preserve">    </t>
  </si>
  <si>
    <t xml:space="preserve">Permit Number:   </t>
  </si>
  <si>
    <t xml:space="preserve">said report is a true statement of all Sand, Gravel, and Marl removed during the month of _________, _____.                          </t>
  </si>
  <si>
    <t xml:space="preserve">who, being by me duly sworn, deposes and says that the above and foregoing report is true and correct: that           </t>
  </si>
  <si>
    <t>__________________</t>
  </si>
  <si>
    <t>TOTALS TONS/SALES</t>
  </si>
  <si>
    <t>Before me, the undersigned authority, on this day personally appeared _________________</t>
  </si>
  <si>
    <t xml:space="preserve">    Signature of affiant</t>
  </si>
  <si>
    <t xml:space="preserve">Sworn to and subscribed before me this ____ day of ________________, _____________.                                          </t>
  </si>
  <si>
    <t>______________________________</t>
  </si>
  <si>
    <t xml:space="preserve">  Notary Public for the State of Texas</t>
  </si>
  <si>
    <t>SUMMARY</t>
  </si>
  <si>
    <t xml:space="preserve"> SUMMARY</t>
  </si>
  <si>
    <t>Month/Year covered by report:</t>
  </si>
  <si>
    <t xml:space="preserve"> TOTAL @ 8.00% OF SELLING PRICE</t>
  </si>
  <si>
    <t xml:space="preserve">                                                                 </t>
  </si>
  <si>
    <t>TOTAL TONS @$0.20/TON</t>
  </si>
  <si>
    <t xml:space="preserve">Remittance to the State is the larger of 8.00% of selling price or $0.20 per ton.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</si>
</sst>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mmmm\-yy;@"/>
    <numFmt numFmtId="171" formatCode="&quot;$&quot;#,##0.00"/>
  </numFmts>
  <fonts count="14">
    <font>
      <sz val="10"/>
      <name val="Arial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0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10" fontId="11" fillId="0" borderId="3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/>
    </xf>
    <xf numFmtId="0" fontId="11" fillId="0" borderId="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1" fontId="11" fillId="0" borderId="9" xfId="0" applyNumberFormat="1" applyFont="1" applyBorder="1" applyAlignment="1" applyProtection="1">
      <alignment/>
      <protection locked="0"/>
    </xf>
    <xf numFmtId="171" fontId="9" fillId="0" borderId="9" xfId="0" applyNumberFormat="1" applyFont="1" applyBorder="1" applyAlignment="1" applyProtection="1">
      <alignment/>
      <protection locked="0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0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685800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2.57421875" style="0" customWidth="1"/>
    <col min="2" max="3" width="10.57421875" style="0" customWidth="1"/>
    <col min="4" max="4" width="10.8515625" style="0" customWidth="1"/>
    <col min="5" max="5" width="10.7109375" style="0" customWidth="1"/>
    <col min="6" max="7" width="10.00390625" style="0" customWidth="1"/>
    <col min="8" max="8" width="14.421875" style="0" customWidth="1"/>
    <col min="9" max="9" width="11.421875" style="0" customWidth="1"/>
    <col min="10" max="10" width="10.7109375" style="0" customWidth="1"/>
    <col min="11" max="11" width="9.8515625" style="0" customWidth="1"/>
    <col min="12" max="12" width="11.140625" style="0" customWidth="1"/>
  </cols>
  <sheetData>
    <row r="1" spans="1:10" s="5" customFormat="1" ht="15" customHeight="1">
      <c r="A1" s="47"/>
      <c r="B1" s="47"/>
      <c r="C1" s="47"/>
      <c r="D1" s="47"/>
      <c r="E1" s="47"/>
      <c r="F1" s="9"/>
      <c r="G1" s="9"/>
      <c r="H1" s="27"/>
      <c r="I1" s="9"/>
      <c r="J1" s="9"/>
    </row>
    <row r="2" spans="1:11" ht="12.75">
      <c r="A2" s="48"/>
      <c r="B2" s="49"/>
      <c r="C2" s="48"/>
      <c r="D2" s="48"/>
      <c r="E2" s="48"/>
      <c r="K2" s="8"/>
    </row>
    <row r="3" spans="1:10" ht="15.75">
      <c r="A3" s="48"/>
      <c r="B3" s="48"/>
      <c r="C3" s="48"/>
      <c r="D3" s="48"/>
      <c r="E3" s="48"/>
      <c r="F3" s="9" t="s">
        <v>0</v>
      </c>
      <c r="G3" s="10"/>
      <c r="H3" s="10"/>
      <c r="I3" s="10"/>
      <c r="J3" s="11"/>
    </row>
    <row r="4" spans="1:9" ht="16.5" thickBot="1">
      <c r="A4" s="48"/>
      <c r="B4" s="50"/>
      <c r="C4" s="51"/>
      <c r="D4" s="51"/>
      <c r="E4" s="51"/>
      <c r="F4" s="10"/>
      <c r="G4" s="11"/>
      <c r="I4" s="2"/>
    </row>
    <row r="5" spans="1:13" ht="12.75" customHeight="1" thickBot="1">
      <c r="A5" s="48"/>
      <c r="B5" s="56"/>
      <c r="C5" s="56"/>
      <c r="D5" s="56"/>
      <c r="E5" s="48"/>
      <c r="H5" s="28"/>
      <c r="I5" s="57" t="s">
        <v>2</v>
      </c>
      <c r="J5" s="58"/>
      <c r="K5" s="59"/>
      <c r="L5" s="11"/>
      <c r="M5" s="11"/>
    </row>
    <row r="6" spans="1:13" ht="12.75" customHeight="1" thickBot="1">
      <c r="A6" s="48"/>
      <c r="B6" s="48"/>
      <c r="C6" s="48"/>
      <c r="D6" s="48"/>
      <c r="E6" s="48"/>
      <c r="F6" s="35" t="s">
        <v>3</v>
      </c>
      <c r="G6" s="12" t="s">
        <v>4</v>
      </c>
      <c r="H6" s="12" t="s">
        <v>5</v>
      </c>
      <c r="I6" s="14" t="s">
        <v>6</v>
      </c>
      <c r="J6" s="14" t="s">
        <v>7</v>
      </c>
      <c r="K6" s="14" t="s">
        <v>8</v>
      </c>
      <c r="L6" s="35" t="s">
        <v>9</v>
      </c>
      <c r="M6" s="11"/>
    </row>
    <row r="7" spans="1:13" ht="12.75" customHeight="1" thickBot="1">
      <c r="A7" s="48"/>
      <c r="B7" s="48"/>
      <c r="C7" s="48"/>
      <c r="D7" s="48"/>
      <c r="E7" s="48"/>
      <c r="F7" s="39"/>
      <c r="G7" s="40"/>
      <c r="H7" s="40"/>
      <c r="I7" s="40"/>
      <c r="J7" s="40"/>
      <c r="K7" s="40"/>
      <c r="L7" s="40"/>
      <c r="M7" s="11"/>
    </row>
    <row r="8" spans="1:13" ht="12.75" customHeight="1" thickBot="1">
      <c r="A8" s="48"/>
      <c r="B8" s="45"/>
      <c r="C8" s="45"/>
      <c r="D8" s="45"/>
      <c r="E8" s="48"/>
      <c r="F8" s="39"/>
      <c r="G8" s="40"/>
      <c r="H8" s="40"/>
      <c r="I8" s="40"/>
      <c r="J8" s="40"/>
      <c r="K8" s="40"/>
      <c r="L8" s="40"/>
      <c r="M8" s="11"/>
    </row>
    <row r="9" spans="1:13" ht="12.75" customHeight="1" thickBot="1">
      <c r="A9" s="48"/>
      <c r="B9" s="45"/>
      <c r="C9" s="45"/>
      <c r="D9" s="45"/>
      <c r="E9" s="48"/>
      <c r="F9" s="39"/>
      <c r="G9" s="40"/>
      <c r="H9" s="40"/>
      <c r="I9" s="40"/>
      <c r="J9" s="40"/>
      <c r="K9" s="40"/>
      <c r="L9" s="40"/>
      <c r="M9" s="11"/>
    </row>
    <row r="10" spans="2:13" ht="12.75" customHeight="1" thickBot="1">
      <c r="B10" s="37" t="s">
        <v>1</v>
      </c>
      <c r="C10" s="38"/>
      <c r="D10" s="45"/>
      <c r="E10" s="45"/>
      <c r="F10" s="39"/>
      <c r="G10" s="40"/>
      <c r="H10" s="40"/>
      <c r="I10" s="40"/>
      <c r="J10" s="40"/>
      <c r="K10" s="40"/>
      <c r="L10" s="40"/>
      <c r="M10" s="11"/>
    </row>
    <row r="11" spans="2:13" ht="12.75" customHeight="1" thickBot="1">
      <c r="B11" s="38"/>
      <c r="C11" s="38"/>
      <c r="D11" s="36"/>
      <c r="E11" s="36"/>
      <c r="F11" s="39" t="s">
        <v>10</v>
      </c>
      <c r="G11" s="40"/>
      <c r="H11" s="40"/>
      <c r="I11" s="40"/>
      <c r="J11" s="40"/>
      <c r="K11" s="40"/>
      <c r="L11" s="40"/>
      <c r="M11" s="11"/>
    </row>
    <row r="12" spans="2:13" ht="12.75" customHeight="1" thickBot="1">
      <c r="B12" s="37" t="s">
        <v>25</v>
      </c>
      <c r="C12" s="38"/>
      <c r="D12" s="45"/>
      <c r="E12" s="45"/>
      <c r="F12" s="39"/>
      <c r="G12" s="40"/>
      <c r="H12" s="40"/>
      <c r="I12" s="40"/>
      <c r="J12" s="40"/>
      <c r="K12" s="40"/>
      <c r="L12" s="40"/>
      <c r="M12" s="11"/>
    </row>
    <row r="13" spans="2:13" ht="12.75" customHeight="1" thickBot="1">
      <c r="B13" s="38"/>
      <c r="C13" s="38"/>
      <c r="D13" s="36"/>
      <c r="E13" s="36"/>
      <c r="F13" s="39"/>
      <c r="G13" s="40"/>
      <c r="H13" s="40"/>
      <c r="I13" s="40"/>
      <c r="J13" s="40"/>
      <c r="K13" s="40"/>
      <c r="L13" s="40"/>
      <c r="M13" s="11"/>
    </row>
    <row r="14" spans="2:13" ht="14.25" customHeight="1" thickBot="1">
      <c r="B14" s="37" t="s">
        <v>37</v>
      </c>
      <c r="C14" s="38"/>
      <c r="D14" s="38"/>
      <c r="E14" s="46"/>
      <c r="F14" s="15"/>
      <c r="G14" s="60" t="s">
        <v>29</v>
      </c>
      <c r="H14" s="61"/>
      <c r="I14" s="40">
        <f>I7+I8+I9+I10+I11+I12+I13</f>
        <v>0</v>
      </c>
      <c r="J14" s="40">
        <f>J7+J8+J9+J10+J11+J12+J13</f>
        <v>0</v>
      </c>
      <c r="K14" s="40">
        <f>K7+K8+K9+K10+K11+K12+K13</f>
        <v>0</v>
      </c>
      <c r="L14" s="40">
        <f>L7+L8+L9+L10+L11+L12+L13</f>
        <v>0</v>
      </c>
      <c r="M14" s="7"/>
    </row>
    <row r="15" spans="2:13" ht="14.25" customHeight="1">
      <c r="B15" s="34"/>
      <c r="C15" s="34"/>
      <c r="D15" s="34"/>
      <c r="E15" s="34"/>
      <c r="F15" s="34"/>
      <c r="G15" s="34"/>
      <c r="H15" s="34"/>
      <c r="K15" s="11"/>
      <c r="L15" s="11"/>
      <c r="M15" s="7"/>
    </row>
    <row r="16" spans="2:12" ht="13.5" thickBot="1">
      <c r="B16" s="16" t="s">
        <v>36</v>
      </c>
      <c r="C16" s="11"/>
      <c r="D16" s="11"/>
      <c r="E16" s="11"/>
      <c r="F16" s="11"/>
      <c r="G16" s="11"/>
      <c r="H16" s="11"/>
      <c r="I16" s="11"/>
      <c r="K16" s="16" t="s">
        <v>35</v>
      </c>
      <c r="L16" s="11"/>
    </row>
    <row r="17" spans="2:12" ht="12" customHeight="1" thickBot="1">
      <c r="B17" s="62"/>
      <c r="C17" s="17" t="s">
        <v>11</v>
      </c>
      <c r="D17" s="18" t="s">
        <v>13</v>
      </c>
      <c r="E17" s="18" t="s">
        <v>14</v>
      </c>
      <c r="F17" s="18" t="s">
        <v>15</v>
      </c>
      <c r="G17" s="18" t="s">
        <v>16</v>
      </c>
      <c r="H17" s="54" t="s">
        <v>17</v>
      </c>
      <c r="I17" s="54" t="s">
        <v>18</v>
      </c>
      <c r="K17" s="13"/>
      <c r="L17" s="24" t="s">
        <v>2</v>
      </c>
    </row>
    <row r="18" spans="2:12" ht="12" customHeight="1" thickBot="1">
      <c r="B18" s="63"/>
      <c r="C18" s="19" t="s">
        <v>12</v>
      </c>
      <c r="D18" s="20" t="s">
        <v>12</v>
      </c>
      <c r="E18" s="20" t="s">
        <v>12</v>
      </c>
      <c r="F18" s="20" t="s">
        <v>12</v>
      </c>
      <c r="G18" s="20" t="s">
        <v>12</v>
      </c>
      <c r="H18" s="55"/>
      <c r="I18" s="55"/>
      <c r="K18" s="21" t="s">
        <v>6</v>
      </c>
      <c r="L18" s="41">
        <f>I14</f>
        <v>0</v>
      </c>
    </row>
    <row r="19" spans="2:12" ht="12" customHeight="1" thickBot="1">
      <c r="B19" s="21" t="s">
        <v>6</v>
      </c>
      <c r="C19" s="41"/>
      <c r="D19" s="41"/>
      <c r="E19" s="41"/>
      <c r="F19" s="41"/>
      <c r="G19" s="41"/>
      <c r="H19" s="22">
        <v>0.08</v>
      </c>
      <c r="I19" s="41">
        <f>(C19+D19+E19+F19+G19)*H19</f>
        <v>0</v>
      </c>
      <c r="K19" s="21" t="s">
        <v>7</v>
      </c>
      <c r="L19" s="41">
        <f>J14</f>
        <v>0</v>
      </c>
    </row>
    <row r="20" spans="2:12" ht="12" customHeight="1" thickBot="1">
      <c r="B20" s="21" t="s">
        <v>7</v>
      </c>
      <c r="C20" s="41"/>
      <c r="D20" s="41"/>
      <c r="E20" s="41"/>
      <c r="F20" s="41"/>
      <c r="G20" s="41"/>
      <c r="H20" s="22">
        <v>0.08</v>
      </c>
      <c r="I20" s="41">
        <f>(C20+D20+E20+F20+G20)*H20</f>
        <v>0</v>
      </c>
      <c r="K20" s="21" t="s">
        <v>8</v>
      </c>
      <c r="L20" s="41">
        <f>K14</f>
        <v>0</v>
      </c>
    </row>
    <row r="21" spans="2:12" ht="12" customHeight="1" thickBot="1">
      <c r="B21" s="21" t="s">
        <v>8</v>
      </c>
      <c r="C21" s="41"/>
      <c r="D21" s="41"/>
      <c r="E21" s="41"/>
      <c r="F21" s="41"/>
      <c r="G21" s="41"/>
      <c r="H21" s="22">
        <v>0.08</v>
      </c>
      <c r="I21" s="41">
        <f>(C21+D21+E21+F21+G21)*H21</f>
        <v>0</v>
      </c>
      <c r="K21" s="23"/>
      <c r="L21" s="43"/>
    </row>
    <row r="22" spans="2:12" ht="12" customHeight="1" thickBot="1">
      <c r="B22" s="21"/>
      <c r="C22" s="41"/>
      <c r="D22" s="41"/>
      <c r="E22" s="41"/>
      <c r="F22" s="41"/>
      <c r="G22" s="41"/>
      <c r="H22" s="20"/>
      <c r="I22" s="41">
        <f>(C22+D22+E22+F22+G22)*H22</f>
        <v>0</v>
      </c>
      <c r="K22" s="25"/>
      <c r="L22" s="44"/>
    </row>
    <row r="23" spans="2:12" ht="12" customHeight="1" thickBot="1">
      <c r="B23" s="23" t="s">
        <v>19</v>
      </c>
      <c r="C23" s="42">
        <f>C19+C20+C21+C22</f>
        <v>0</v>
      </c>
      <c r="D23" s="42">
        <f>D19+D20+D21+D22</f>
        <v>0</v>
      </c>
      <c r="E23" s="42">
        <f>E19+E20+E21+E22</f>
        <v>0</v>
      </c>
      <c r="F23" s="42">
        <f>F19+F20+F21+F22</f>
        <v>0</v>
      </c>
      <c r="G23" s="42">
        <f>G19+G20+G21+G22</f>
        <v>0</v>
      </c>
      <c r="H23" s="22">
        <v>0.08</v>
      </c>
      <c r="I23" s="41">
        <f>(C23+D23+E23+F23+G23)*H23</f>
        <v>0</v>
      </c>
      <c r="K23" s="26" t="s">
        <v>20</v>
      </c>
      <c r="L23" s="43">
        <f>L18+L19+L20+L21+L22</f>
        <v>0</v>
      </c>
    </row>
    <row r="24" spans="2:12" ht="15">
      <c r="B24" s="28"/>
      <c r="C24" s="29"/>
      <c r="D24" s="11"/>
      <c r="E24" s="11"/>
      <c r="F24" s="11"/>
      <c r="L24" s="11"/>
    </row>
    <row r="25" spans="2:12" ht="12.75">
      <c r="B25" s="11"/>
      <c r="C25" s="11"/>
      <c r="D25" s="31" t="s">
        <v>39</v>
      </c>
      <c r="E25" s="30"/>
      <c r="F25" s="31" t="s">
        <v>38</v>
      </c>
      <c r="G25" s="31"/>
      <c r="H25" s="31"/>
      <c r="I25" s="52">
        <f>I23</f>
        <v>0</v>
      </c>
      <c r="J25" s="31" t="s">
        <v>40</v>
      </c>
      <c r="K25" s="31"/>
      <c r="L25" s="52">
        <f>L23*0.2</f>
        <v>0</v>
      </c>
    </row>
    <row r="26" spans="2:12" ht="12.75">
      <c r="B26" s="11"/>
      <c r="C26" s="11"/>
      <c r="D26" s="16"/>
      <c r="E26" s="30"/>
      <c r="F26" s="30"/>
      <c r="G26" s="30"/>
      <c r="H26" s="30"/>
      <c r="I26" s="30"/>
      <c r="J26" s="31"/>
      <c r="K26" s="31"/>
      <c r="L26" s="31"/>
    </row>
    <row r="27" spans="2:12" ht="12.75">
      <c r="B27" s="16" t="s">
        <v>41</v>
      </c>
      <c r="C27" s="11"/>
      <c r="D27" s="11"/>
      <c r="E27" s="11"/>
      <c r="F27" s="11"/>
      <c r="G27" s="11"/>
      <c r="H27" s="11"/>
      <c r="I27" s="53"/>
      <c r="J27" s="31"/>
      <c r="K27" s="31"/>
      <c r="L27" s="31"/>
    </row>
    <row r="28" spans="2:12" ht="12.75">
      <c r="B28" s="16"/>
      <c r="C28" s="11"/>
      <c r="D28" s="11"/>
      <c r="E28" s="11"/>
      <c r="F28" s="11"/>
      <c r="G28" s="11"/>
      <c r="H28" s="11"/>
      <c r="I28" s="30"/>
      <c r="J28" s="31"/>
      <c r="K28" s="31"/>
      <c r="L28" s="31"/>
    </row>
    <row r="29" spans="2:12" ht="12.75">
      <c r="B29" s="32" t="s">
        <v>21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2.75">
      <c r="B30" s="32" t="s">
        <v>22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2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2.75">
      <c r="B32" s="32" t="s">
        <v>10</v>
      </c>
      <c r="C32" s="32" t="s">
        <v>30</v>
      </c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2.75">
      <c r="B33" s="32" t="s">
        <v>27</v>
      </c>
      <c r="C33" s="32"/>
      <c r="D33" s="32"/>
      <c r="E33" s="32"/>
      <c r="F33" s="32"/>
      <c r="G33" s="32"/>
      <c r="H33" s="32"/>
      <c r="I33" s="32"/>
      <c r="J33" s="32" t="s">
        <v>28</v>
      </c>
      <c r="K33" s="32"/>
      <c r="L33" s="32"/>
    </row>
    <row r="34" spans="2:13" ht="12.75">
      <c r="B34" s="32" t="s">
        <v>26</v>
      </c>
      <c r="C34" s="32"/>
      <c r="D34" s="32"/>
      <c r="E34" s="32"/>
      <c r="F34" s="32"/>
      <c r="G34" s="32"/>
      <c r="H34" s="32"/>
      <c r="I34" s="32"/>
      <c r="J34" s="32" t="s">
        <v>31</v>
      </c>
      <c r="K34" s="32"/>
      <c r="L34" s="32"/>
      <c r="M34" s="6"/>
    </row>
    <row r="35" spans="2:12" ht="12.75">
      <c r="B35" s="32" t="s">
        <v>10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2:20" ht="12.75">
      <c r="B36" s="32" t="s">
        <v>32</v>
      </c>
      <c r="C36" s="32"/>
      <c r="D36" s="32"/>
      <c r="E36" s="32"/>
      <c r="F36" s="32"/>
      <c r="G36" s="32"/>
      <c r="H36" s="32"/>
      <c r="I36" s="32"/>
      <c r="J36" s="32" t="s">
        <v>33</v>
      </c>
      <c r="K36" s="32"/>
      <c r="L36" s="32"/>
      <c r="M36" s="3" t="s">
        <v>23</v>
      </c>
      <c r="T36" s="3" t="s">
        <v>10</v>
      </c>
    </row>
    <row r="37" spans="2:12" ht="12.75">
      <c r="B37" s="33"/>
      <c r="C37" s="32"/>
      <c r="D37" s="32"/>
      <c r="E37" s="32"/>
      <c r="F37" s="32"/>
      <c r="G37" s="32"/>
      <c r="H37" s="32"/>
      <c r="I37" s="32"/>
      <c r="J37" s="32" t="s">
        <v>34</v>
      </c>
      <c r="K37" s="32"/>
      <c r="L37" s="32"/>
    </row>
    <row r="39" ht="12.75">
      <c r="B39" s="1"/>
    </row>
    <row r="41" ht="12.75">
      <c r="D41" s="4" t="s">
        <v>24</v>
      </c>
    </row>
  </sheetData>
  <sheetProtection password="CDAA" sheet="1" objects="1" scenarios="1"/>
  <mergeCells count="6">
    <mergeCell ref="H17:H18"/>
    <mergeCell ref="I17:I18"/>
    <mergeCell ref="B5:D5"/>
    <mergeCell ref="I5:K5"/>
    <mergeCell ref="G14:H14"/>
    <mergeCell ref="B17:B18"/>
  </mergeCells>
  <printOptions/>
  <pageMargins left="0.75" right="0.75" top="1" bottom="1" header="0.5" footer="0.5"/>
  <pageSetup horizontalDpi="600" verticalDpi="600" orientation="landscape" r:id="rId2"/>
  <headerFooter alignWithMargins="0">
    <oddFooter>&amp;L&amp;8PWD 1308 – S1400 (05/10)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sriggsx</dc:creator>
  <cp:keywords/>
  <dc:description/>
  <cp:lastModifiedBy>TPWD Employee</cp:lastModifiedBy>
  <cp:lastPrinted>2010-05-04T20:00:34Z</cp:lastPrinted>
  <dcterms:created xsi:type="dcterms:W3CDTF">2010-05-03T15:55:24Z</dcterms:created>
  <dcterms:modified xsi:type="dcterms:W3CDTF">2010-05-04T20:01:52Z</dcterms:modified>
  <cp:category/>
  <cp:version/>
  <cp:contentType/>
  <cp:contentStatus/>
</cp:coreProperties>
</file>