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9035" windowHeight="1201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J47" i="1"/>
</calcChain>
</file>

<file path=xl/sharedStrings.xml><?xml version="1.0" encoding="utf-8"?>
<sst xmlns="http://schemas.openxmlformats.org/spreadsheetml/2006/main" count="853" uniqueCount="174">
  <si>
    <t>Locality</t>
  </si>
  <si>
    <t>Date</t>
  </si>
  <si>
    <t>34.03023N, 98.76671W</t>
  </si>
  <si>
    <t>Soil</t>
  </si>
  <si>
    <t>Clay-loam over sandstone</t>
  </si>
  <si>
    <t>Adult</t>
  </si>
  <si>
    <t>Female</t>
  </si>
  <si>
    <t>34.02868N, 98.75999W</t>
  </si>
  <si>
    <t>34.02883N, 98.75862W</t>
  </si>
  <si>
    <t>Male</t>
  </si>
  <si>
    <t>34.02880N, 98.75864W</t>
  </si>
  <si>
    <t>34.02908N, 98.75865W</t>
  </si>
  <si>
    <t>34.02653N, 98.76315W</t>
  </si>
  <si>
    <t>34.02796N, 98.76096W</t>
  </si>
  <si>
    <t>34.02717N, 98.76003W</t>
  </si>
  <si>
    <t>34.02692N, 98.759570W</t>
  </si>
  <si>
    <t>34.02711N, 98.75877W</t>
  </si>
  <si>
    <t>34.02585N, 98.76025W</t>
  </si>
  <si>
    <t>Habitat description</t>
  </si>
  <si>
    <t>Burrow association</t>
  </si>
  <si>
    <t>% Forb</t>
  </si>
  <si>
    <t>% Grass</t>
  </si>
  <si>
    <t>% Woody</t>
  </si>
  <si>
    <t>% Bare ground</t>
  </si>
  <si>
    <t>% Other</t>
  </si>
  <si>
    <t>Plant Richness</t>
  </si>
  <si>
    <t>Dominat Forb</t>
  </si>
  <si>
    <t>Dominant Grass</t>
  </si>
  <si>
    <t>Dominant Woody</t>
  </si>
  <si>
    <t>Adult or Juvenile</t>
  </si>
  <si>
    <t>Male or Female</t>
  </si>
  <si>
    <t>DNA Sample #</t>
  </si>
  <si>
    <t>Goetze Farm</t>
  </si>
  <si>
    <t>Property Owner</t>
  </si>
  <si>
    <r>
      <rPr>
        <i/>
        <sz val="11"/>
        <color theme="1"/>
        <rFont val="Calibri"/>
        <family val="2"/>
        <scheme val="minor"/>
      </rPr>
      <t xml:space="preserve">Ziziphus obtusifolia </t>
    </r>
    <r>
      <rPr>
        <sz val="11"/>
        <color theme="1"/>
        <rFont val="Calibri"/>
        <family val="2"/>
        <scheme val="minor"/>
      </rPr>
      <t>(lotebush)</t>
    </r>
  </si>
  <si>
    <t>N/A</t>
  </si>
  <si>
    <t>Herb height (cm) 2</t>
  </si>
  <si>
    <t>Herb height (cm) 3</t>
  </si>
  <si>
    <t>Herb height (cm) 4</t>
  </si>
  <si>
    <t>Woody height (cm) 1</t>
  </si>
  <si>
    <t>Woody height (cm) 2</t>
  </si>
  <si>
    <r>
      <rPr>
        <i/>
        <sz val="11"/>
        <color theme="1"/>
        <rFont val="Calibri"/>
        <family val="2"/>
        <scheme val="minor"/>
      </rPr>
      <t xml:space="preserve">Hordeum pusillum </t>
    </r>
    <r>
      <rPr>
        <sz val="11"/>
        <color theme="1"/>
        <rFont val="Calibri"/>
        <family val="2"/>
        <scheme val="minor"/>
      </rPr>
      <t>(Little barley)</t>
    </r>
  </si>
  <si>
    <t>Prairie mound</t>
  </si>
  <si>
    <t>Little barley</t>
  </si>
  <si>
    <t>Note</t>
  </si>
  <si>
    <t>Animal died and specimen made with organs harvested DNA</t>
  </si>
  <si>
    <t>Fence row</t>
  </si>
  <si>
    <t>Unknown</t>
  </si>
  <si>
    <t>Two adults entered this burrow during nightscope observartions</t>
  </si>
  <si>
    <t>None</t>
  </si>
  <si>
    <r>
      <rPr>
        <i/>
        <sz val="11"/>
        <color theme="1"/>
        <rFont val="Calibri"/>
        <family val="2"/>
        <scheme val="minor"/>
      </rPr>
      <t xml:space="preserve"> Gutierrezia dracunculoides </t>
    </r>
    <r>
      <rPr>
        <sz val="11"/>
        <color theme="1"/>
        <rFont val="Calibri"/>
        <family val="2"/>
        <scheme val="minor"/>
      </rPr>
      <t>(Common broomweed)</t>
    </r>
  </si>
  <si>
    <t>Brush pile</t>
  </si>
  <si>
    <r>
      <rPr>
        <i/>
        <sz val="11"/>
        <color theme="1"/>
        <rFont val="Calibri"/>
        <family val="2"/>
        <scheme val="minor"/>
      </rPr>
      <t xml:space="preserve"> Hoffmanseggia glauca </t>
    </r>
    <r>
      <rPr>
        <sz val="11"/>
        <color theme="1"/>
        <rFont val="Calibri"/>
        <family val="2"/>
        <scheme val="minor"/>
      </rPr>
      <t>(hog potato)</t>
    </r>
  </si>
  <si>
    <t>One adult observed entering burrow with nightscope</t>
  </si>
  <si>
    <r>
      <t xml:space="preserve"> </t>
    </r>
    <r>
      <rPr>
        <i/>
        <sz val="11"/>
        <color theme="1"/>
        <rFont val="Calibri"/>
        <family val="2"/>
        <scheme val="minor"/>
      </rPr>
      <t>Ambrosia psilostachya</t>
    </r>
    <r>
      <rPr>
        <sz val="11"/>
        <color theme="1"/>
        <rFont val="Calibri"/>
        <family val="2"/>
        <scheme val="minor"/>
      </rPr>
      <t xml:space="preserve"> (western ragweed)</t>
    </r>
  </si>
  <si>
    <t>Herb height (cm) (0=bare)</t>
  </si>
  <si>
    <t>Locality Coordinate</t>
  </si>
  <si>
    <t>Burrow location coordinate</t>
  </si>
  <si>
    <t>Honey mesquite</t>
  </si>
  <si>
    <t>34.05423N, 98.81721W</t>
  </si>
  <si>
    <t>Common broomweed</t>
  </si>
  <si>
    <t>34.05258N, 98.81838W</t>
  </si>
  <si>
    <t>Juvenile</t>
  </si>
  <si>
    <t>Animal trapped on March 11, 2007 for earplugs for DNA and vegetation done in May.</t>
  </si>
  <si>
    <t>Three Animals trapped at same burrow on March 11, 2007 for earplugs for DNA and vegetation done in May.</t>
  </si>
  <si>
    <t>34.05259N, 98.81873W</t>
  </si>
  <si>
    <t>Two Animals trapped at same burrow on March 11, 2007 for earplugs for DNA and vegetation done in May.</t>
  </si>
  <si>
    <t>34.05263N, 98.81881W</t>
  </si>
  <si>
    <r>
      <rPr>
        <i/>
        <sz val="11"/>
        <color theme="1"/>
        <rFont val="Calibri"/>
        <family val="2"/>
        <scheme val="minor"/>
      </rPr>
      <t xml:space="preserve">Buchloe dactyloides </t>
    </r>
    <r>
      <rPr>
        <sz val="11"/>
        <color theme="1"/>
        <rFont val="Calibri"/>
        <family val="2"/>
        <scheme val="minor"/>
      </rPr>
      <t>(buffalo grass)</t>
    </r>
  </si>
  <si>
    <r>
      <rPr>
        <i/>
        <sz val="11"/>
        <color theme="1"/>
        <rFont val="Calibri"/>
        <family val="2"/>
        <scheme val="minor"/>
      </rPr>
      <t xml:space="preserve">Bromus catharticus </t>
    </r>
    <r>
      <rPr>
        <sz val="11"/>
        <color theme="1"/>
        <rFont val="Calibri"/>
        <family val="2"/>
        <scheme val="minor"/>
      </rPr>
      <t>(Rescue grass)</t>
    </r>
  </si>
  <si>
    <t>34.05446N, 98.78699W</t>
  </si>
  <si>
    <t>34.04897N, 98.78600W</t>
  </si>
  <si>
    <t>Oil field pipe</t>
  </si>
  <si>
    <t>Western ragweed</t>
  </si>
  <si>
    <t>Animal trapped for ear plugs to obtain DNA</t>
  </si>
  <si>
    <t>Texas, Wichita County.  SE side of the intersection of Hwy 1739 and 2384. Overall Place.</t>
  </si>
  <si>
    <t>Texas, Wichita County.  SE side of the intersection of Hwy 1739 and 2384.  Overall Place.</t>
  </si>
  <si>
    <t>Texas, Wichita County.  0.4 miles east of intersection Hwy 1739 and 2345.  Eades Place.</t>
  </si>
  <si>
    <t xml:space="preserve">Texas, Wichita County.  About 1.7 miles S of intersection FM 2345 and Goetze Road.  Home Place. </t>
  </si>
  <si>
    <t xml:space="preserve">Texas, Wichita County.  About 1.7 miles S of intersection FM 2345 and Goetze Road.  Home Place.  </t>
  </si>
  <si>
    <t>Texas, Wichita County.  About 1.7 miles S of intersection FM 2345 and Goetze Road.  Home Place.</t>
  </si>
  <si>
    <t>34.0498N, 98.78274W</t>
  </si>
  <si>
    <t>Buffalo grass</t>
  </si>
  <si>
    <t>34.05052N, 98.78329W</t>
  </si>
  <si>
    <r>
      <rPr>
        <i/>
        <sz val="11"/>
        <color theme="1"/>
        <rFont val="Calibri"/>
        <family val="2"/>
        <scheme val="minor"/>
      </rPr>
      <t>Sporobolus pyramidatus</t>
    </r>
    <r>
      <rPr>
        <sz val="11"/>
        <color theme="1"/>
        <rFont val="Calibri"/>
        <family val="2"/>
        <scheme val="minor"/>
      </rPr>
      <t xml:space="preserve"> (whorled dropseed)</t>
    </r>
  </si>
  <si>
    <t>Animal died and liver, kidney, heart, and muscle were taken for DNA.</t>
  </si>
  <si>
    <t>34.05036N, 98.78305W</t>
  </si>
  <si>
    <t>34.0492N, 98.78272W</t>
  </si>
  <si>
    <t>prairie mound</t>
  </si>
  <si>
    <r>
      <rPr>
        <i/>
        <sz val="11"/>
        <color theme="1"/>
        <rFont val="Calibri"/>
        <family val="2"/>
        <scheme val="minor"/>
      </rPr>
      <t xml:space="preserve">Solanum elaeagnifolium </t>
    </r>
    <r>
      <rPr>
        <sz val="11"/>
        <color theme="1"/>
        <rFont val="Calibri"/>
        <family val="2"/>
        <scheme val="minor"/>
      </rPr>
      <t>(silver-leaf nightshade)</t>
    </r>
  </si>
  <si>
    <t>34.04875N, 98.78222W</t>
  </si>
  <si>
    <t xml:space="preserve">Lotebush </t>
  </si>
  <si>
    <t>hog potato</t>
  </si>
  <si>
    <t>34.04857N, 98.78285W</t>
  </si>
  <si>
    <r>
      <rPr>
        <i/>
        <sz val="11"/>
        <color theme="1"/>
        <rFont val="Calibri"/>
        <family val="2"/>
        <scheme val="minor"/>
      </rPr>
      <t>Kochia scoparia</t>
    </r>
    <r>
      <rPr>
        <sz val="11"/>
        <color theme="1"/>
        <rFont val="Calibri"/>
        <family val="2"/>
        <scheme val="minor"/>
      </rPr>
      <t xml:space="preserve"> (mock cypress)</t>
    </r>
  </si>
  <si>
    <t>34.04893N, 98.78360W</t>
  </si>
  <si>
    <r>
      <rPr>
        <i/>
        <sz val="11"/>
        <color theme="1"/>
        <rFont val="Calibri"/>
        <family val="2"/>
        <scheme val="minor"/>
      </rPr>
      <t xml:space="preserve">Artemesia ludoviciana </t>
    </r>
    <r>
      <rPr>
        <sz val="11"/>
        <color theme="1"/>
        <rFont val="Calibri"/>
        <family val="2"/>
        <scheme val="minor"/>
      </rPr>
      <t>(sagebrush)</t>
    </r>
  </si>
  <si>
    <t>Rescue grass</t>
  </si>
  <si>
    <t>34.04923N, 98.78618W</t>
  </si>
  <si>
    <t>Breached stock pond dam</t>
  </si>
  <si>
    <t>Texas, Hardeman County.  2.2 miles W of intersection of FR 1167 and Hwy 3295.  On TXDOT right-of-way of Hwy 3295 roadside.</t>
  </si>
  <si>
    <t>TXDOT</t>
  </si>
  <si>
    <t>34.15163N, 99.64107W</t>
  </si>
  <si>
    <t>34.15167N, 99.64025W</t>
  </si>
  <si>
    <t>Roadside</t>
  </si>
  <si>
    <t>Mowed roadside</t>
  </si>
  <si>
    <r>
      <rPr>
        <i/>
        <sz val="11"/>
        <color theme="1"/>
        <rFont val="Calibri"/>
        <family val="2"/>
        <scheme val="minor"/>
      </rPr>
      <t xml:space="preserve">Xanthisma texanum </t>
    </r>
    <r>
      <rPr>
        <sz val="11"/>
        <color theme="1"/>
        <rFont val="Calibri"/>
        <family val="2"/>
        <scheme val="minor"/>
      </rPr>
      <t>subsp.</t>
    </r>
    <r>
      <rPr>
        <i/>
        <sz val="11"/>
        <color theme="1"/>
        <rFont val="Calibri"/>
        <family val="2"/>
        <scheme val="minor"/>
      </rPr>
      <t xml:space="preserve"> drummondii </t>
    </r>
    <r>
      <rPr>
        <sz val="11"/>
        <color theme="1"/>
        <rFont val="Calibri"/>
        <family val="2"/>
        <scheme val="minor"/>
      </rPr>
      <t>(Sleepy daisy)</t>
    </r>
  </si>
  <si>
    <r>
      <rPr>
        <i/>
        <sz val="11"/>
        <color theme="1"/>
        <rFont val="Calibri"/>
        <family val="2"/>
        <scheme val="minor"/>
      </rPr>
      <t xml:space="preserve">Aristida purpurea </t>
    </r>
    <r>
      <rPr>
        <sz val="11"/>
        <color theme="1"/>
        <rFont val="Calibri"/>
        <family val="2"/>
        <scheme val="minor"/>
      </rPr>
      <t>(Purple threeawn)</t>
    </r>
  </si>
  <si>
    <t>Animal trapped for ear punches to obtain DNA</t>
  </si>
  <si>
    <t>34.15164N. 99.64042W</t>
  </si>
  <si>
    <t>Sleepy daisy</t>
  </si>
  <si>
    <t>Purple threeawn</t>
  </si>
  <si>
    <t>34.05756N, 98.69716W</t>
  </si>
  <si>
    <t>clay over sanstone</t>
  </si>
  <si>
    <t>34.05722N, 98.69934W</t>
  </si>
  <si>
    <t>Abandoned oil pump-jack pad</t>
  </si>
  <si>
    <t>34.05723N, 98.69926W</t>
  </si>
  <si>
    <t>34.05721N, 98.69931W</t>
  </si>
  <si>
    <t>34.05765N, 98.69869W</t>
  </si>
  <si>
    <t>Fence under concrete associated with10 inch metal fence post</t>
  </si>
  <si>
    <t>34.05066N, 98.78406W</t>
  </si>
  <si>
    <t>Berm near oil storage tank</t>
  </si>
  <si>
    <t>34.04950N, 98.78274W</t>
  </si>
  <si>
    <t>34.05201N. 98.81892W</t>
  </si>
  <si>
    <t>34.05202N, 98.81890W</t>
  </si>
  <si>
    <t>34.02871N, 98.76000W</t>
  </si>
  <si>
    <t>stump</t>
  </si>
  <si>
    <t>Type other</t>
  </si>
  <si>
    <t>rock &amp; rail crosstie</t>
  </si>
  <si>
    <t>rail crosstie &amp; metal panels</t>
  </si>
  <si>
    <t>hole from washout</t>
  </si>
  <si>
    <t>old wheel rim</t>
  </si>
  <si>
    <t>pipe</t>
  </si>
  <si>
    <t>pump-jack counterweight</t>
  </si>
  <si>
    <t>concrete around ten inch metal post</t>
  </si>
  <si>
    <t>Texas, Wichita County.  0.5 miles intersection Hwy 2345 and Hall Road; south on Hall Road.  Snow Place.</t>
  </si>
  <si>
    <t>Honey mesquite and Lotebush (&lt;2m tall) pastureland</t>
  </si>
  <si>
    <t>Honey mesquite (&lt;2m tall) pastureland</t>
  </si>
  <si>
    <t>Honey mesquite in fence line</t>
  </si>
  <si>
    <t>dead vegetation and pipe</t>
  </si>
  <si>
    <t>Lotebush</t>
  </si>
  <si>
    <t>Rail cross tie</t>
  </si>
  <si>
    <t>Rail crosstie/metal panels</t>
  </si>
  <si>
    <r>
      <rPr>
        <i/>
        <sz val="11"/>
        <color theme="1"/>
        <rFont val="Calibri"/>
        <family val="2"/>
        <scheme val="minor"/>
      </rPr>
      <t xml:space="preserve">Prosopis glandulosa </t>
    </r>
    <r>
      <rPr>
        <sz val="11"/>
        <color theme="1"/>
        <rFont val="Calibri"/>
        <family val="2"/>
        <scheme val="minor"/>
      </rPr>
      <t>(Honey mesquite)</t>
    </r>
  </si>
  <si>
    <t>Sagebrush</t>
  </si>
  <si>
    <t>Silver-leaf nightshade</t>
  </si>
  <si>
    <r>
      <rPr>
        <i/>
        <sz val="11"/>
        <color theme="1"/>
        <rFont val="Calibri"/>
        <family val="2"/>
        <scheme val="minor"/>
      </rPr>
      <t xml:space="preserve">Tridens albescens </t>
    </r>
    <r>
      <rPr>
        <sz val="11"/>
        <color theme="1"/>
        <rFont val="Calibri"/>
        <family val="2"/>
        <scheme val="minor"/>
      </rPr>
      <t>(white tridens)</t>
    </r>
  </si>
  <si>
    <t>Whorled dropseed</t>
  </si>
  <si>
    <t>White tridens</t>
  </si>
  <si>
    <t>Hog potato</t>
  </si>
  <si>
    <t>Texas Wichita County</t>
  </si>
  <si>
    <t>34.05422N, 98.8176W</t>
  </si>
  <si>
    <t>Chenopodium prateriola (thick-leaf goosefoot)</t>
  </si>
  <si>
    <t>34.05416N, 98.81913W</t>
  </si>
  <si>
    <t>34.05346N, 98.81922W</t>
  </si>
  <si>
    <t>34.05342N, 98.81923W</t>
  </si>
  <si>
    <t>34.05423N, 98.81932W</t>
  </si>
  <si>
    <t>34.05414N, 98.81911W</t>
  </si>
  <si>
    <r>
      <t xml:space="preserve">Aegilops cylindrica </t>
    </r>
    <r>
      <rPr>
        <sz val="11"/>
        <color theme="1"/>
        <rFont val="Calibri"/>
        <family val="2"/>
        <scheme val="minor"/>
      </rPr>
      <t>(Jointed goat grass)</t>
    </r>
  </si>
  <si>
    <t>34.05202N, 98.81892W</t>
  </si>
  <si>
    <t>34.05266N, 98.81944W</t>
  </si>
  <si>
    <t>34.05421N, 98.81953W</t>
  </si>
  <si>
    <t>Thick leaf goosefoot</t>
  </si>
  <si>
    <t>34.05756N, 98.68716W</t>
  </si>
  <si>
    <t>34.05571N, 98.70603W</t>
  </si>
  <si>
    <t>34.05560N, 98.70135W</t>
  </si>
  <si>
    <t>34.05728N, 98.69928W</t>
  </si>
  <si>
    <t>Oil pad w metal pipe</t>
  </si>
  <si>
    <t>metal pipe</t>
  </si>
  <si>
    <t>Male None</t>
  </si>
  <si>
    <t>34.05388N, 98.81720W</t>
  </si>
  <si>
    <r>
      <rPr>
        <i/>
        <sz val="11"/>
        <color theme="1"/>
        <rFont val="Calibri"/>
        <family val="2"/>
        <scheme val="minor"/>
      </rPr>
      <t xml:space="preserve"> Lepidium virginicum </t>
    </r>
    <r>
      <rPr>
        <sz val="11"/>
        <color theme="1"/>
        <rFont val="Calibri"/>
        <family val="2"/>
        <scheme val="minor"/>
      </rPr>
      <t>(Virginia pepper-grass)</t>
    </r>
  </si>
  <si>
    <t>Virginia pepper-grass</t>
  </si>
  <si>
    <t>Jointed goat grass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</si>
</sst>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5" fontId="0" fillId="0" borderId="0" xfId="0" applyNumberFormat="1"/>
    <xf numFmtId="14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55"/>
  <sheetViews>
    <sheetView tabSelected="1" topLeftCell="A48" workbookViewId="0">
      <selection activeCell="A56" sqref="A56:AB104"/>
    </sheetView>
  </sheetViews>
  <sheetFormatPr defaultColWidth="4.7109375" defaultRowHeight="15"/>
  <cols>
    <col min="1" max="1" width="20.7109375" customWidth="1"/>
    <col min="2" max="2" width="10.7109375" customWidth="1"/>
    <col min="3" max="3" width="10.140625" bestFit="1" customWidth="1"/>
    <col min="5" max="5" width="7.85546875" customWidth="1"/>
    <col min="6" max="7" width="5" bestFit="1" customWidth="1"/>
    <col min="9" max="10" width="3.7109375" customWidth="1"/>
    <col min="11" max="11" width="4.7109375" customWidth="1"/>
    <col min="12" max="12" width="3.7109375" customWidth="1"/>
    <col min="13" max="14" width="4.7109375" customWidth="1"/>
    <col min="15" max="15" width="3" customWidth="1"/>
    <col min="16" max="17" width="4" customWidth="1"/>
    <col min="18" max="18" width="5" customWidth="1"/>
    <col min="19" max="19" width="4" customWidth="1"/>
    <col min="20" max="21" width="4.5703125" customWidth="1"/>
    <col min="25" max="25" width="5.85546875" customWidth="1"/>
    <col min="26" max="28" width="4.7109375" customWidth="1"/>
  </cols>
  <sheetData>
    <row r="1" spans="1:28">
      <c r="A1" t="s">
        <v>0</v>
      </c>
      <c r="B1" t="s">
        <v>33</v>
      </c>
      <c r="C1" t="s">
        <v>1</v>
      </c>
      <c r="D1" t="s">
        <v>56</v>
      </c>
      <c r="E1" t="s">
        <v>3</v>
      </c>
      <c r="F1" t="s">
        <v>57</v>
      </c>
      <c r="G1" t="s">
        <v>18</v>
      </c>
      <c r="H1" t="s">
        <v>19</v>
      </c>
      <c r="I1" t="s">
        <v>20</v>
      </c>
      <c r="J1" t="s">
        <v>21</v>
      </c>
      <c r="K1" t="s">
        <v>22</v>
      </c>
      <c r="L1" t="s">
        <v>23</v>
      </c>
      <c r="M1" t="s">
        <v>24</v>
      </c>
      <c r="N1" t="s">
        <v>127</v>
      </c>
      <c r="O1" t="s">
        <v>25</v>
      </c>
      <c r="P1" t="s">
        <v>55</v>
      </c>
      <c r="Q1" t="s">
        <v>36</v>
      </c>
      <c r="R1" t="s">
        <v>37</v>
      </c>
      <c r="S1" t="s">
        <v>38</v>
      </c>
      <c r="T1" t="s">
        <v>39</v>
      </c>
      <c r="U1" t="s">
        <v>40</v>
      </c>
      <c r="V1" t="s">
        <v>26</v>
      </c>
      <c r="W1" t="s">
        <v>27</v>
      </c>
      <c r="X1" t="s">
        <v>28</v>
      </c>
      <c r="Y1" t="s">
        <v>29</v>
      </c>
      <c r="Z1" t="s">
        <v>30</v>
      </c>
      <c r="AA1" t="s">
        <v>31</v>
      </c>
      <c r="AB1" t="s">
        <v>44</v>
      </c>
    </row>
    <row r="2" spans="1:28">
      <c r="A2" t="s">
        <v>78</v>
      </c>
      <c r="B2" t="s">
        <v>32</v>
      </c>
      <c r="C2" s="2">
        <v>38491</v>
      </c>
      <c r="D2" t="s">
        <v>2</v>
      </c>
      <c r="E2" t="s">
        <v>4</v>
      </c>
      <c r="F2" t="s">
        <v>8</v>
      </c>
      <c r="G2" t="s">
        <v>136</v>
      </c>
      <c r="H2" t="s">
        <v>34</v>
      </c>
      <c r="I2">
        <v>1</v>
      </c>
      <c r="J2">
        <v>49</v>
      </c>
      <c r="K2">
        <v>50</v>
      </c>
      <c r="L2">
        <v>0</v>
      </c>
      <c r="M2">
        <v>0</v>
      </c>
      <c r="O2">
        <v>5</v>
      </c>
      <c r="P2">
        <v>31</v>
      </c>
      <c r="Q2">
        <v>15</v>
      </c>
      <c r="R2">
        <v>17</v>
      </c>
      <c r="S2">
        <v>40</v>
      </c>
      <c r="T2">
        <v>121</v>
      </c>
      <c r="U2" t="s">
        <v>35</v>
      </c>
      <c r="V2" t="s">
        <v>171</v>
      </c>
      <c r="W2" t="s">
        <v>41</v>
      </c>
      <c r="X2" t="s">
        <v>140</v>
      </c>
      <c r="Y2" t="s">
        <v>5</v>
      </c>
      <c r="Z2" t="s">
        <v>6</v>
      </c>
      <c r="AA2">
        <v>3</v>
      </c>
      <c r="AB2" t="s">
        <v>35</v>
      </c>
    </row>
    <row r="3" spans="1:28">
      <c r="A3" t="s">
        <v>78</v>
      </c>
      <c r="B3" t="s">
        <v>32</v>
      </c>
      <c r="C3" s="1">
        <v>38492</v>
      </c>
      <c r="D3" t="s">
        <v>2</v>
      </c>
      <c r="E3" t="s">
        <v>4</v>
      </c>
      <c r="F3" t="s">
        <v>7</v>
      </c>
      <c r="G3" t="s">
        <v>136</v>
      </c>
      <c r="H3" t="s">
        <v>42</v>
      </c>
      <c r="I3">
        <v>5</v>
      </c>
      <c r="J3">
        <v>35</v>
      </c>
      <c r="K3">
        <v>0</v>
      </c>
      <c r="L3">
        <v>60</v>
      </c>
      <c r="M3">
        <v>0</v>
      </c>
      <c r="O3">
        <v>5</v>
      </c>
      <c r="P3">
        <v>3</v>
      </c>
      <c r="Q3">
        <v>3</v>
      </c>
      <c r="R3">
        <v>2</v>
      </c>
      <c r="S3">
        <v>4.5</v>
      </c>
      <c r="T3">
        <v>0</v>
      </c>
      <c r="U3" t="s">
        <v>35</v>
      </c>
      <c r="V3" t="s">
        <v>172</v>
      </c>
      <c r="W3" t="s">
        <v>43</v>
      </c>
      <c r="X3" t="s">
        <v>49</v>
      </c>
      <c r="Y3" t="s">
        <v>5</v>
      </c>
      <c r="Z3" t="s">
        <v>9</v>
      </c>
      <c r="AA3">
        <v>4</v>
      </c>
      <c r="AB3" t="s">
        <v>45</v>
      </c>
    </row>
    <row r="4" spans="1:28">
      <c r="A4" t="s">
        <v>78</v>
      </c>
      <c r="B4" t="s">
        <v>32</v>
      </c>
      <c r="C4" s="1">
        <v>38493</v>
      </c>
      <c r="D4" t="s">
        <v>2</v>
      </c>
      <c r="E4" t="s">
        <v>4</v>
      </c>
      <c r="F4" t="s">
        <v>10</v>
      </c>
      <c r="G4" t="s">
        <v>136</v>
      </c>
      <c r="H4" t="s">
        <v>42</v>
      </c>
      <c r="I4">
        <v>35</v>
      </c>
      <c r="J4">
        <v>15</v>
      </c>
      <c r="K4">
        <v>0</v>
      </c>
      <c r="L4">
        <v>50</v>
      </c>
      <c r="M4">
        <v>0</v>
      </c>
      <c r="O4">
        <v>4</v>
      </c>
      <c r="P4">
        <v>0</v>
      </c>
      <c r="Q4">
        <v>2.5</v>
      </c>
      <c r="R4">
        <v>10.5</v>
      </c>
      <c r="S4">
        <v>7</v>
      </c>
      <c r="T4">
        <v>0</v>
      </c>
      <c r="U4" t="s">
        <v>35</v>
      </c>
      <c r="V4" t="s">
        <v>172</v>
      </c>
      <c r="W4" t="s">
        <v>43</v>
      </c>
      <c r="X4" t="s">
        <v>49</v>
      </c>
      <c r="Y4" t="s">
        <v>5</v>
      </c>
      <c r="Z4" t="s">
        <v>9</v>
      </c>
      <c r="AA4">
        <v>5</v>
      </c>
      <c r="AB4" t="s">
        <v>35</v>
      </c>
    </row>
    <row r="5" spans="1:28">
      <c r="A5" t="s">
        <v>78</v>
      </c>
      <c r="B5" t="s">
        <v>32</v>
      </c>
      <c r="C5" s="1">
        <v>38494</v>
      </c>
      <c r="D5" t="s">
        <v>2</v>
      </c>
      <c r="E5" t="s">
        <v>4</v>
      </c>
      <c r="F5" t="s">
        <v>11</v>
      </c>
      <c r="G5" t="s">
        <v>136</v>
      </c>
      <c r="H5" t="s">
        <v>46</v>
      </c>
      <c r="I5">
        <v>29</v>
      </c>
      <c r="J5">
        <v>1</v>
      </c>
      <c r="K5">
        <v>0</v>
      </c>
      <c r="L5">
        <v>70</v>
      </c>
      <c r="M5">
        <v>0</v>
      </c>
      <c r="O5">
        <v>3</v>
      </c>
      <c r="P5">
        <v>4.9000000000000004</v>
      </c>
      <c r="Q5">
        <v>3</v>
      </c>
      <c r="R5">
        <v>4.5</v>
      </c>
      <c r="S5">
        <v>5.4</v>
      </c>
      <c r="T5">
        <v>0</v>
      </c>
      <c r="U5" t="s">
        <v>35</v>
      </c>
      <c r="V5" t="s">
        <v>47</v>
      </c>
      <c r="W5" t="s">
        <v>43</v>
      </c>
      <c r="X5" t="s">
        <v>49</v>
      </c>
      <c r="Y5" t="s">
        <v>5</v>
      </c>
      <c r="Z5" t="s">
        <v>47</v>
      </c>
      <c r="AA5" t="s">
        <v>49</v>
      </c>
      <c r="AB5" t="s">
        <v>48</v>
      </c>
    </row>
    <row r="6" spans="1:28">
      <c r="A6" t="s">
        <v>78</v>
      </c>
      <c r="B6" t="s">
        <v>32</v>
      </c>
      <c r="C6" s="1">
        <v>38495</v>
      </c>
      <c r="D6" t="s">
        <v>2</v>
      </c>
      <c r="E6" t="s">
        <v>4</v>
      </c>
      <c r="F6" t="s">
        <v>12</v>
      </c>
      <c r="G6" t="s">
        <v>136</v>
      </c>
      <c r="H6" t="s">
        <v>51</v>
      </c>
      <c r="I6">
        <v>15</v>
      </c>
      <c r="J6">
        <v>15</v>
      </c>
      <c r="K6">
        <v>0</v>
      </c>
      <c r="L6">
        <v>70</v>
      </c>
      <c r="M6">
        <v>0</v>
      </c>
      <c r="O6">
        <v>5</v>
      </c>
      <c r="P6">
        <v>5.5</v>
      </c>
      <c r="Q6">
        <v>4</v>
      </c>
      <c r="R6">
        <v>7.5</v>
      </c>
      <c r="S6">
        <v>3</v>
      </c>
      <c r="T6">
        <v>0</v>
      </c>
      <c r="U6" t="s">
        <v>35</v>
      </c>
      <c r="V6" t="s">
        <v>172</v>
      </c>
      <c r="W6" t="s">
        <v>43</v>
      </c>
      <c r="X6" t="s">
        <v>49</v>
      </c>
      <c r="Y6" t="s">
        <v>5</v>
      </c>
      <c r="Z6" t="s">
        <v>6</v>
      </c>
      <c r="AA6">
        <v>6</v>
      </c>
      <c r="AB6" t="s">
        <v>35</v>
      </c>
    </row>
    <row r="7" spans="1:28">
      <c r="A7" t="s">
        <v>78</v>
      </c>
      <c r="B7" t="s">
        <v>32</v>
      </c>
      <c r="C7" s="1">
        <v>38496</v>
      </c>
      <c r="D7" t="s">
        <v>2</v>
      </c>
      <c r="E7" t="s">
        <v>4</v>
      </c>
      <c r="F7" t="s">
        <v>13</v>
      </c>
      <c r="G7" t="s">
        <v>136</v>
      </c>
      <c r="H7" t="s">
        <v>51</v>
      </c>
      <c r="I7">
        <v>30</v>
      </c>
      <c r="J7">
        <v>10</v>
      </c>
      <c r="K7">
        <v>0</v>
      </c>
      <c r="L7">
        <v>60</v>
      </c>
      <c r="M7">
        <v>0</v>
      </c>
      <c r="O7">
        <v>8</v>
      </c>
      <c r="P7">
        <v>0</v>
      </c>
      <c r="Q7">
        <v>4</v>
      </c>
      <c r="R7">
        <v>13</v>
      </c>
      <c r="S7">
        <v>3</v>
      </c>
      <c r="T7">
        <v>0</v>
      </c>
      <c r="U7" t="s">
        <v>35</v>
      </c>
      <c r="V7" t="s">
        <v>50</v>
      </c>
      <c r="W7" t="s">
        <v>43</v>
      </c>
      <c r="X7" t="s">
        <v>49</v>
      </c>
      <c r="Y7" t="s">
        <v>5</v>
      </c>
      <c r="Z7" t="s">
        <v>6</v>
      </c>
      <c r="AA7">
        <v>7</v>
      </c>
      <c r="AB7" t="s">
        <v>35</v>
      </c>
    </row>
    <row r="8" spans="1:28">
      <c r="A8" t="s">
        <v>78</v>
      </c>
      <c r="B8" t="s">
        <v>32</v>
      </c>
      <c r="C8" s="1">
        <v>38496</v>
      </c>
      <c r="D8" t="s">
        <v>2</v>
      </c>
      <c r="E8" t="s">
        <v>4</v>
      </c>
      <c r="F8" t="s">
        <v>14</v>
      </c>
      <c r="G8" t="s">
        <v>136</v>
      </c>
      <c r="H8" t="s">
        <v>143</v>
      </c>
      <c r="I8">
        <v>5</v>
      </c>
      <c r="J8">
        <v>5</v>
      </c>
      <c r="K8">
        <v>10</v>
      </c>
      <c r="L8">
        <v>80</v>
      </c>
      <c r="M8">
        <v>0</v>
      </c>
      <c r="O8">
        <v>10</v>
      </c>
      <c r="P8">
        <v>0</v>
      </c>
      <c r="Q8">
        <v>5</v>
      </c>
      <c r="R8">
        <v>7</v>
      </c>
      <c r="S8">
        <v>3</v>
      </c>
      <c r="T8">
        <v>57</v>
      </c>
      <c r="U8">
        <v>19</v>
      </c>
      <c r="V8" t="s">
        <v>52</v>
      </c>
      <c r="W8" t="s">
        <v>43</v>
      </c>
      <c r="X8" t="s">
        <v>58</v>
      </c>
      <c r="Y8" t="s">
        <v>5</v>
      </c>
      <c r="Z8" t="s">
        <v>47</v>
      </c>
      <c r="AA8" t="s">
        <v>49</v>
      </c>
      <c r="AB8" t="s">
        <v>53</v>
      </c>
    </row>
    <row r="9" spans="1:28">
      <c r="A9" t="s">
        <v>78</v>
      </c>
      <c r="B9" t="s">
        <v>32</v>
      </c>
      <c r="C9" s="1">
        <v>38496</v>
      </c>
      <c r="D9" t="s">
        <v>2</v>
      </c>
      <c r="E9" t="s">
        <v>4</v>
      </c>
      <c r="F9" t="s">
        <v>15</v>
      </c>
      <c r="G9" t="s">
        <v>136</v>
      </c>
      <c r="H9" t="s">
        <v>51</v>
      </c>
      <c r="I9">
        <v>30</v>
      </c>
      <c r="J9">
        <v>40</v>
      </c>
      <c r="K9">
        <v>0</v>
      </c>
      <c r="L9">
        <v>30</v>
      </c>
      <c r="M9">
        <v>0</v>
      </c>
      <c r="O9">
        <v>7</v>
      </c>
      <c r="P9">
        <v>13</v>
      </c>
      <c r="Q9">
        <v>2</v>
      </c>
      <c r="R9">
        <v>14</v>
      </c>
      <c r="S9">
        <v>9</v>
      </c>
      <c r="T9">
        <v>0</v>
      </c>
      <c r="U9" t="s">
        <v>35</v>
      </c>
      <c r="V9" t="s">
        <v>172</v>
      </c>
      <c r="W9" t="s">
        <v>43</v>
      </c>
      <c r="X9" t="s">
        <v>49</v>
      </c>
      <c r="Y9" t="s">
        <v>5</v>
      </c>
      <c r="Z9" t="s">
        <v>47</v>
      </c>
      <c r="AA9" t="s">
        <v>49</v>
      </c>
      <c r="AB9" t="s">
        <v>53</v>
      </c>
    </row>
    <row r="10" spans="1:28">
      <c r="A10" t="s">
        <v>79</v>
      </c>
      <c r="B10" t="s">
        <v>32</v>
      </c>
      <c r="C10" s="1">
        <v>38496</v>
      </c>
      <c r="D10" t="s">
        <v>2</v>
      </c>
      <c r="E10" t="s">
        <v>4</v>
      </c>
      <c r="F10" t="s">
        <v>16</v>
      </c>
      <c r="G10" t="s">
        <v>136</v>
      </c>
      <c r="H10" t="s">
        <v>51</v>
      </c>
      <c r="I10">
        <v>10</v>
      </c>
      <c r="J10">
        <v>21</v>
      </c>
      <c r="K10">
        <v>0</v>
      </c>
      <c r="L10">
        <v>49</v>
      </c>
      <c r="M10">
        <v>20</v>
      </c>
      <c r="N10" t="s">
        <v>126</v>
      </c>
      <c r="O10">
        <v>10</v>
      </c>
      <c r="P10">
        <v>11</v>
      </c>
      <c r="Q10">
        <v>6</v>
      </c>
      <c r="R10">
        <v>4</v>
      </c>
      <c r="S10">
        <v>2</v>
      </c>
      <c r="T10">
        <v>37</v>
      </c>
      <c r="U10" t="s">
        <v>35</v>
      </c>
      <c r="V10" t="s">
        <v>54</v>
      </c>
      <c r="W10" t="s">
        <v>43</v>
      </c>
      <c r="X10" t="s">
        <v>49</v>
      </c>
      <c r="Y10" t="s">
        <v>5</v>
      </c>
      <c r="Z10" t="s">
        <v>47</v>
      </c>
      <c r="AA10" t="s">
        <v>49</v>
      </c>
      <c r="AB10" t="s">
        <v>53</v>
      </c>
    </row>
    <row r="11" spans="1:28">
      <c r="A11" t="s">
        <v>80</v>
      </c>
      <c r="B11" t="s">
        <v>32</v>
      </c>
      <c r="C11" s="1">
        <v>38497</v>
      </c>
      <c r="D11" t="s">
        <v>2</v>
      </c>
      <c r="E11" t="s">
        <v>4</v>
      </c>
      <c r="F11" t="s">
        <v>17</v>
      </c>
      <c r="G11" t="s">
        <v>136</v>
      </c>
      <c r="H11" t="s">
        <v>51</v>
      </c>
      <c r="I11">
        <v>5</v>
      </c>
      <c r="J11">
        <v>55</v>
      </c>
      <c r="K11">
        <v>0</v>
      </c>
      <c r="L11">
        <v>30</v>
      </c>
      <c r="M11">
        <v>10</v>
      </c>
      <c r="N11" t="s">
        <v>126</v>
      </c>
      <c r="O11">
        <v>5</v>
      </c>
      <c r="P11">
        <v>7</v>
      </c>
      <c r="Q11">
        <v>2</v>
      </c>
      <c r="R11">
        <v>4</v>
      </c>
      <c r="S11">
        <v>2</v>
      </c>
      <c r="T11">
        <v>20</v>
      </c>
      <c r="U11" t="s">
        <v>35</v>
      </c>
      <c r="V11" t="s">
        <v>172</v>
      </c>
      <c r="W11" t="s">
        <v>43</v>
      </c>
      <c r="X11" t="s">
        <v>49</v>
      </c>
      <c r="Y11" t="s">
        <v>5</v>
      </c>
      <c r="Z11" t="s">
        <v>47</v>
      </c>
      <c r="AA11" t="s">
        <v>49</v>
      </c>
      <c r="AB11" t="s">
        <v>53</v>
      </c>
    </row>
    <row r="12" spans="1:28">
      <c r="A12" t="s">
        <v>75</v>
      </c>
      <c r="B12" t="s">
        <v>32</v>
      </c>
      <c r="C12" s="1">
        <v>39222</v>
      </c>
      <c r="D12" t="s">
        <v>59</v>
      </c>
      <c r="E12" t="s">
        <v>4</v>
      </c>
      <c r="F12" t="s">
        <v>59</v>
      </c>
      <c r="G12" t="s">
        <v>137</v>
      </c>
      <c r="H12" t="s">
        <v>58</v>
      </c>
      <c r="I12">
        <v>67</v>
      </c>
      <c r="J12">
        <v>15</v>
      </c>
      <c r="K12">
        <v>3</v>
      </c>
      <c r="L12">
        <v>15</v>
      </c>
      <c r="M12">
        <v>0</v>
      </c>
      <c r="O12">
        <v>6</v>
      </c>
      <c r="P12">
        <v>31.9</v>
      </c>
      <c r="Q12">
        <v>27</v>
      </c>
      <c r="R12">
        <v>17.8</v>
      </c>
      <c r="S12">
        <v>40.799999999999997</v>
      </c>
      <c r="T12">
        <v>111.8</v>
      </c>
      <c r="U12" t="s">
        <v>35</v>
      </c>
      <c r="V12" t="s">
        <v>60</v>
      </c>
      <c r="W12" t="s">
        <v>43</v>
      </c>
      <c r="X12" t="s">
        <v>58</v>
      </c>
      <c r="Y12" t="s">
        <v>5</v>
      </c>
      <c r="Z12" t="s">
        <v>6</v>
      </c>
      <c r="AA12">
        <v>21</v>
      </c>
      <c r="AB12" t="s">
        <v>64</v>
      </c>
    </row>
    <row r="13" spans="1:28">
      <c r="A13" t="s">
        <v>76</v>
      </c>
      <c r="B13" t="s">
        <v>32</v>
      </c>
      <c r="C13" s="1">
        <v>39222</v>
      </c>
      <c r="D13" t="s">
        <v>59</v>
      </c>
      <c r="E13" t="s">
        <v>4</v>
      </c>
      <c r="F13" t="s">
        <v>59</v>
      </c>
      <c r="G13" t="s">
        <v>137</v>
      </c>
      <c r="H13" t="s">
        <v>58</v>
      </c>
      <c r="I13">
        <v>67</v>
      </c>
      <c r="J13">
        <v>15</v>
      </c>
      <c r="K13">
        <v>3</v>
      </c>
      <c r="L13">
        <v>15</v>
      </c>
      <c r="M13">
        <v>0</v>
      </c>
      <c r="O13">
        <v>6</v>
      </c>
      <c r="P13">
        <v>31.9</v>
      </c>
      <c r="Q13">
        <v>27</v>
      </c>
      <c r="R13">
        <v>17.8</v>
      </c>
      <c r="S13">
        <v>40.799999999999997</v>
      </c>
      <c r="T13">
        <v>111.8</v>
      </c>
      <c r="U13" t="s">
        <v>35</v>
      </c>
      <c r="V13" t="s">
        <v>60</v>
      </c>
      <c r="W13" t="s">
        <v>43</v>
      </c>
      <c r="X13" t="s">
        <v>58</v>
      </c>
      <c r="Y13" t="s">
        <v>5</v>
      </c>
      <c r="Z13" t="s">
        <v>6</v>
      </c>
      <c r="AA13">
        <v>22</v>
      </c>
      <c r="AB13" t="s">
        <v>64</v>
      </c>
    </row>
    <row r="14" spans="1:28">
      <c r="A14" t="s">
        <v>76</v>
      </c>
      <c r="B14" t="s">
        <v>32</v>
      </c>
      <c r="C14" s="1">
        <v>39222</v>
      </c>
      <c r="D14" t="s">
        <v>59</v>
      </c>
      <c r="E14" t="s">
        <v>4</v>
      </c>
      <c r="F14" t="s">
        <v>59</v>
      </c>
      <c r="G14" t="s">
        <v>137</v>
      </c>
      <c r="H14" t="s">
        <v>58</v>
      </c>
      <c r="I14">
        <v>67</v>
      </c>
      <c r="J14">
        <v>15</v>
      </c>
      <c r="K14">
        <v>3</v>
      </c>
      <c r="L14">
        <v>20</v>
      </c>
      <c r="M14">
        <v>0</v>
      </c>
      <c r="O14">
        <v>6</v>
      </c>
      <c r="P14">
        <v>31.9</v>
      </c>
      <c r="Q14">
        <v>27</v>
      </c>
      <c r="R14">
        <v>17.8</v>
      </c>
      <c r="S14">
        <v>40.799999999999997</v>
      </c>
      <c r="T14">
        <v>111.8</v>
      </c>
      <c r="U14" t="s">
        <v>35</v>
      </c>
      <c r="V14" t="s">
        <v>60</v>
      </c>
      <c r="W14" t="s">
        <v>43</v>
      </c>
      <c r="X14" t="s">
        <v>58</v>
      </c>
      <c r="Y14" t="s">
        <v>5</v>
      </c>
      <c r="Z14" t="s">
        <v>6</v>
      </c>
      <c r="AA14">
        <v>23</v>
      </c>
      <c r="AB14" t="s">
        <v>64</v>
      </c>
    </row>
    <row r="15" spans="1:28">
      <c r="A15" t="s">
        <v>76</v>
      </c>
      <c r="B15" t="s">
        <v>32</v>
      </c>
      <c r="C15" s="2">
        <v>39222</v>
      </c>
      <c r="D15" t="s">
        <v>59</v>
      </c>
      <c r="E15" t="s">
        <v>4</v>
      </c>
      <c r="F15" t="s">
        <v>61</v>
      </c>
      <c r="G15" t="s">
        <v>137</v>
      </c>
      <c r="H15" t="s">
        <v>58</v>
      </c>
      <c r="I15">
        <v>34</v>
      </c>
      <c r="J15">
        <v>1</v>
      </c>
      <c r="K15">
        <v>50</v>
      </c>
      <c r="L15">
        <v>15</v>
      </c>
      <c r="M15">
        <v>0</v>
      </c>
      <c r="O15">
        <v>8</v>
      </c>
      <c r="P15">
        <v>13</v>
      </c>
      <c r="Q15">
        <v>18</v>
      </c>
      <c r="R15">
        <v>32.5</v>
      </c>
      <c r="S15">
        <v>53</v>
      </c>
      <c r="T15">
        <v>35.6</v>
      </c>
      <c r="U15" t="s">
        <v>35</v>
      </c>
      <c r="V15" t="s">
        <v>60</v>
      </c>
      <c r="W15" t="s">
        <v>43</v>
      </c>
      <c r="X15" t="s">
        <v>58</v>
      </c>
      <c r="Y15" t="s">
        <v>62</v>
      </c>
      <c r="Z15" t="s">
        <v>6</v>
      </c>
      <c r="AA15">
        <v>24</v>
      </c>
      <c r="AB15" t="s">
        <v>63</v>
      </c>
    </row>
    <row r="16" spans="1:28">
      <c r="A16" t="s">
        <v>76</v>
      </c>
      <c r="B16" t="s">
        <v>32</v>
      </c>
      <c r="C16" s="1">
        <v>39222</v>
      </c>
      <c r="D16" t="s">
        <v>59</v>
      </c>
      <c r="E16" t="s">
        <v>4</v>
      </c>
      <c r="F16" t="s">
        <v>65</v>
      </c>
      <c r="G16" t="s">
        <v>137</v>
      </c>
      <c r="H16" t="s">
        <v>58</v>
      </c>
      <c r="I16">
        <v>5</v>
      </c>
      <c r="J16">
        <v>25</v>
      </c>
      <c r="K16">
        <v>60</v>
      </c>
      <c r="L16">
        <v>10</v>
      </c>
      <c r="M16">
        <v>0</v>
      </c>
      <c r="O16">
        <v>6</v>
      </c>
      <c r="P16">
        <v>29</v>
      </c>
      <c r="Q16">
        <v>29</v>
      </c>
      <c r="R16">
        <v>25</v>
      </c>
      <c r="S16">
        <v>34</v>
      </c>
      <c r="T16">
        <v>14</v>
      </c>
      <c r="U16" t="s">
        <v>35</v>
      </c>
      <c r="V16" t="s">
        <v>172</v>
      </c>
      <c r="W16" t="s">
        <v>43</v>
      </c>
      <c r="X16" t="s">
        <v>58</v>
      </c>
      <c r="Y16" t="s">
        <v>5</v>
      </c>
      <c r="Z16" t="s">
        <v>9</v>
      </c>
      <c r="AA16">
        <v>25</v>
      </c>
      <c r="AB16" t="s">
        <v>66</v>
      </c>
    </row>
    <row r="17" spans="1:28">
      <c r="A17" t="s">
        <v>76</v>
      </c>
      <c r="B17" t="s">
        <v>32</v>
      </c>
      <c r="C17" s="1">
        <v>39222</v>
      </c>
      <c r="D17" t="s">
        <v>59</v>
      </c>
      <c r="E17" t="s">
        <v>4</v>
      </c>
      <c r="F17" t="s">
        <v>65</v>
      </c>
      <c r="G17" t="s">
        <v>137</v>
      </c>
      <c r="H17" t="s">
        <v>58</v>
      </c>
      <c r="I17">
        <v>5</v>
      </c>
      <c r="J17">
        <v>25</v>
      </c>
      <c r="K17">
        <v>60</v>
      </c>
      <c r="L17">
        <v>10</v>
      </c>
      <c r="M17">
        <v>0</v>
      </c>
      <c r="O17">
        <v>6</v>
      </c>
      <c r="P17">
        <v>29</v>
      </c>
      <c r="Q17">
        <v>29</v>
      </c>
      <c r="R17">
        <v>25</v>
      </c>
      <c r="S17">
        <v>34</v>
      </c>
      <c r="T17">
        <v>14</v>
      </c>
      <c r="U17" t="s">
        <v>35</v>
      </c>
      <c r="V17" t="s">
        <v>172</v>
      </c>
      <c r="W17" t="s">
        <v>43</v>
      </c>
      <c r="X17" t="s">
        <v>58</v>
      </c>
      <c r="Y17" t="s">
        <v>5</v>
      </c>
      <c r="Z17" t="s">
        <v>9</v>
      </c>
      <c r="AA17">
        <v>26</v>
      </c>
      <c r="AB17" t="s">
        <v>66</v>
      </c>
    </row>
    <row r="18" spans="1:28">
      <c r="A18" t="s">
        <v>76</v>
      </c>
      <c r="B18" t="s">
        <v>32</v>
      </c>
      <c r="C18" s="2">
        <v>39222</v>
      </c>
      <c r="D18" t="s">
        <v>59</v>
      </c>
      <c r="E18" t="s">
        <v>4</v>
      </c>
      <c r="F18" t="s">
        <v>67</v>
      </c>
      <c r="G18" t="s">
        <v>137</v>
      </c>
      <c r="H18" t="s">
        <v>58</v>
      </c>
      <c r="I18">
        <v>15</v>
      </c>
      <c r="J18">
        <v>45</v>
      </c>
      <c r="K18">
        <v>20</v>
      </c>
      <c r="L18">
        <v>20</v>
      </c>
      <c r="M18">
        <v>0</v>
      </c>
      <c r="O18">
        <v>10</v>
      </c>
      <c r="P18">
        <v>18.5</v>
      </c>
      <c r="Q18">
        <v>16.5</v>
      </c>
      <c r="R18">
        <v>45.5</v>
      </c>
      <c r="S18">
        <v>30</v>
      </c>
      <c r="T18">
        <v>54.4</v>
      </c>
      <c r="U18" t="s">
        <v>35</v>
      </c>
      <c r="V18" t="s">
        <v>60</v>
      </c>
      <c r="W18" t="s">
        <v>68</v>
      </c>
      <c r="X18" t="s">
        <v>58</v>
      </c>
      <c r="Y18" t="s">
        <v>5</v>
      </c>
      <c r="Z18" t="s">
        <v>6</v>
      </c>
      <c r="AA18">
        <v>27</v>
      </c>
      <c r="AB18" t="s">
        <v>63</v>
      </c>
    </row>
    <row r="19" spans="1:28">
      <c r="A19" t="s">
        <v>76</v>
      </c>
      <c r="B19" t="s">
        <v>32</v>
      </c>
      <c r="C19" s="2">
        <v>39222</v>
      </c>
      <c r="D19" t="s">
        <v>59</v>
      </c>
      <c r="E19" t="s">
        <v>4</v>
      </c>
      <c r="F19" t="s">
        <v>155</v>
      </c>
      <c r="G19" t="s">
        <v>137</v>
      </c>
      <c r="H19" t="s">
        <v>46</v>
      </c>
      <c r="I19">
        <v>60</v>
      </c>
      <c r="J19">
        <v>35</v>
      </c>
      <c r="K19">
        <v>5</v>
      </c>
      <c r="L19">
        <v>0</v>
      </c>
      <c r="M19">
        <v>0</v>
      </c>
      <c r="O19">
        <v>10</v>
      </c>
      <c r="P19">
        <v>33</v>
      </c>
      <c r="Q19">
        <v>32</v>
      </c>
      <c r="R19">
        <v>18</v>
      </c>
      <c r="S19">
        <v>34</v>
      </c>
      <c r="T19">
        <v>0</v>
      </c>
      <c r="U19" t="s">
        <v>35</v>
      </c>
      <c r="V19" t="s">
        <v>60</v>
      </c>
      <c r="W19" t="s">
        <v>43</v>
      </c>
      <c r="X19" t="s">
        <v>49</v>
      </c>
      <c r="Y19" t="s">
        <v>5</v>
      </c>
      <c r="Z19" t="s">
        <v>9</v>
      </c>
      <c r="AA19">
        <v>28</v>
      </c>
      <c r="AB19" t="s">
        <v>63</v>
      </c>
    </row>
    <row r="20" spans="1:28">
      <c r="A20" t="s">
        <v>76</v>
      </c>
      <c r="B20" t="s">
        <v>32</v>
      </c>
      <c r="C20" s="2">
        <v>39222</v>
      </c>
      <c r="D20" t="s">
        <v>59</v>
      </c>
      <c r="E20" t="s">
        <v>4</v>
      </c>
      <c r="F20" t="s">
        <v>156</v>
      </c>
      <c r="G20" t="s">
        <v>137</v>
      </c>
      <c r="H20" t="s">
        <v>46</v>
      </c>
      <c r="I20">
        <v>30</v>
      </c>
      <c r="J20">
        <v>10</v>
      </c>
      <c r="K20">
        <v>0</v>
      </c>
      <c r="L20">
        <v>60</v>
      </c>
      <c r="M20">
        <v>0</v>
      </c>
      <c r="O20">
        <v>7</v>
      </c>
      <c r="P20">
        <v>17</v>
      </c>
      <c r="Q20">
        <v>15</v>
      </c>
      <c r="R20">
        <v>2.2999999999999998</v>
      </c>
      <c r="S20">
        <v>1.6</v>
      </c>
      <c r="T20">
        <v>0</v>
      </c>
      <c r="U20" t="s">
        <v>35</v>
      </c>
      <c r="V20" t="s">
        <v>60</v>
      </c>
      <c r="W20" t="s">
        <v>69</v>
      </c>
      <c r="X20" t="s">
        <v>49</v>
      </c>
      <c r="Y20" t="s">
        <v>5</v>
      </c>
      <c r="Z20" t="s">
        <v>6</v>
      </c>
      <c r="AA20">
        <v>29</v>
      </c>
      <c r="AB20" t="s">
        <v>63</v>
      </c>
    </row>
    <row r="21" spans="1:28">
      <c r="A21" t="s">
        <v>76</v>
      </c>
      <c r="B21" t="s">
        <v>32</v>
      </c>
      <c r="C21" s="2">
        <v>39222</v>
      </c>
      <c r="D21" t="s">
        <v>59</v>
      </c>
      <c r="E21" t="s">
        <v>4</v>
      </c>
      <c r="F21" t="s">
        <v>157</v>
      </c>
      <c r="G21" t="s">
        <v>137</v>
      </c>
      <c r="H21" t="s">
        <v>58</v>
      </c>
      <c r="I21">
        <v>25</v>
      </c>
      <c r="J21">
        <v>10</v>
      </c>
      <c r="K21">
        <v>50</v>
      </c>
      <c r="L21">
        <v>15</v>
      </c>
      <c r="M21">
        <v>0</v>
      </c>
      <c r="O21">
        <v>6</v>
      </c>
      <c r="P21">
        <v>9</v>
      </c>
      <c r="Q21">
        <v>4.5</v>
      </c>
      <c r="R21">
        <v>22</v>
      </c>
      <c r="S21">
        <v>36</v>
      </c>
      <c r="T21">
        <v>21</v>
      </c>
      <c r="U21" t="s">
        <v>35</v>
      </c>
      <c r="V21" t="s">
        <v>60</v>
      </c>
      <c r="W21" t="s">
        <v>43</v>
      </c>
      <c r="X21" t="s">
        <v>58</v>
      </c>
      <c r="Y21" t="s">
        <v>5</v>
      </c>
      <c r="Z21" t="s">
        <v>9</v>
      </c>
      <c r="AA21">
        <v>30</v>
      </c>
      <c r="AB21" t="s">
        <v>63</v>
      </c>
    </row>
    <row r="22" spans="1:28">
      <c r="A22" t="s">
        <v>77</v>
      </c>
      <c r="B22" t="s">
        <v>32</v>
      </c>
      <c r="C22" s="1">
        <v>39583</v>
      </c>
      <c r="D22" t="s">
        <v>70</v>
      </c>
      <c r="E22" t="s">
        <v>4</v>
      </c>
      <c r="F22" t="s">
        <v>71</v>
      </c>
      <c r="G22" t="s">
        <v>136</v>
      </c>
      <c r="H22" t="s">
        <v>58</v>
      </c>
      <c r="I22">
        <v>0</v>
      </c>
      <c r="J22" t="s">
        <v>47</v>
      </c>
      <c r="K22" t="s">
        <v>47</v>
      </c>
      <c r="L22">
        <v>40</v>
      </c>
      <c r="M22" t="s">
        <v>47</v>
      </c>
      <c r="O22">
        <v>2</v>
      </c>
      <c r="P22" t="s">
        <v>47</v>
      </c>
      <c r="Q22" t="s">
        <v>47</v>
      </c>
      <c r="R22" t="s">
        <v>47</v>
      </c>
      <c r="S22" t="s">
        <v>47</v>
      </c>
      <c r="T22" t="s">
        <v>47</v>
      </c>
      <c r="U22" t="s">
        <v>47</v>
      </c>
      <c r="V22" t="s">
        <v>49</v>
      </c>
      <c r="W22" t="s">
        <v>43</v>
      </c>
      <c r="X22" t="s">
        <v>58</v>
      </c>
      <c r="Y22" t="s">
        <v>5</v>
      </c>
      <c r="Z22" t="s">
        <v>9</v>
      </c>
      <c r="AA22">
        <v>38</v>
      </c>
      <c r="AB22" t="s">
        <v>74</v>
      </c>
    </row>
    <row r="23" spans="1:28">
      <c r="A23" t="s">
        <v>77</v>
      </c>
      <c r="B23" t="s">
        <v>32</v>
      </c>
      <c r="C23" s="1">
        <v>39583</v>
      </c>
      <c r="D23" t="s">
        <v>70</v>
      </c>
      <c r="E23" t="s">
        <v>4</v>
      </c>
      <c r="F23" t="s">
        <v>81</v>
      </c>
      <c r="G23" t="s">
        <v>136</v>
      </c>
      <c r="H23" t="s">
        <v>42</v>
      </c>
      <c r="I23">
        <v>0</v>
      </c>
      <c r="J23">
        <v>50</v>
      </c>
      <c r="K23">
        <v>0</v>
      </c>
      <c r="L23">
        <v>50</v>
      </c>
      <c r="M23">
        <v>0</v>
      </c>
      <c r="O23">
        <v>2</v>
      </c>
      <c r="P23" t="s">
        <v>47</v>
      </c>
      <c r="Q23" t="s">
        <v>47</v>
      </c>
      <c r="R23" t="s">
        <v>47</v>
      </c>
      <c r="S23" t="s">
        <v>47</v>
      </c>
      <c r="T23">
        <v>0</v>
      </c>
      <c r="U23" t="s">
        <v>35</v>
      </c>
      <c r="V23" t="s">
        <v>49</v>
      </c>
      <c r="W23" t="s">
        <v>82</v>
      </c>
      <c r="X23" t="s">
        <v>49</v>
      </c>
      <c r="Y23" t="s">
        <v>5</v>
      </c>
      <c r="Z23" t="s">
        <v>9</v>
      </c>
      <c r="AA23">
        <v>39</v>
      </c>
      <c r="AB23" t="s">
        <v>74</v>
      </c>
    </row>
    <row r="24" spans="1:28">
      <c r="A24" t="s">
        <v>77</v>
      </c>
      <c r="B24" t="s">
        <v>32</v>
      </c>
      <c r="C24" s="1">
        <v>39583</v>
      </c>
      <c r="D24" t="s">
        <v>70</v>
      </c>
      <c r="E24" t="s">
        <v>4</v>
      </c>
      <c r="F24" t="s">
        <v>71</v>
      </c>
      <c r="G24" t="s">
        <v>136</v>
      </c>
      <c r="H24" t="s">
        <v>72</v>
      </c>
      <c r="I24">
        <v>2</v>
      </c>
      <c r="J24">
        <v>30</v>
      </c>
      <c r="K24">
        <v>0</v>
      </c>
      <c r="L24">
        <v>30</v>
      </c>
      <c r="M24">
        <v>38</v>
      </c>
      <c r="N24" t="s">
        <v>139</v>
      </c>
      <c r="O24">
        <v>4</v>
      </c>
      <c r="P24">
        <v>0</v>
      </c>
      <c r="Q24">
        <v>0</v>
      </c>
      <c r="R24">
        <v>9.1999999999999993</v>
      </c>
      <c r="S24">
        <v>30.3</v>
      </c>
      <c r="T24">
        <v>0</v>
      </c>
      <c r="U24" t="s">
        <v>35</v>
      </c>
      <c r="V24" t="s">
        <v>73</v>
      </c>
      <c r="W24" t="s">
        <v>43</v>
      </c>
      <c r="X24" t="s">
        <v>49</v>
      </c>
      <c r="Y24" t="s">
        <v>47</v>
      </c>
      <c r="Z24" t="s">
        <v>47</v>
      </c>
      <c r="AA24">
        <v>40</v>
      </c>
      <c r="AB24" t="s">
        <v>74</v>
      </c>
    </row>
    <row r="25" spans="1:28">
      <c r="A25" t="s">
        <v>77</v>
      </c>
      <c r="B25" t="s">
        <v>32</v>
      </c>
      <c r="C25" s="1">
        <v>39584</v>
      </c>
      <c r="D25" t="s">
        <v>70</v>
      </c>
      <c r="E25" t="s">
        <v>4</v>
      </c>
      <c r="F25" t="s">
        <v>83</v>
      </c>
      <c r="G25" t="s">
        <v>136</v>
      </c>
      <c r="H25" t="s">
        <v>141</v>
      </c>
      <c r="I25">
        <v>0</v>
      </c>
      <c r="J25">
        <v>1</v>
      </c>
      <c r="K25">
        <v>0</v>
      </c>
      <c r="L25">
        <v>69</v>
      </c>
      <c r="M25">
        <v>30</v>
      </c>
      <c r="N25" t="s">
        <v>128</v>
      </c>
      <c r="O25">
        <v>1</v>
      </c>
      <c r="P25">
        <v>0</v>
      </c>
      <c r="Q25">
        <v>0</v>
      </c>
      <c r="R25">
        <v>0</v>
      </c>
      <c r="S25">
        <v>0</v>
      </c>
      <c r="T25">
        <v>0</v>
      </c>
      <c r="U25" t="s">
        <v>35</v>
      </c>
      <c r="V25" t="s">
        <v>49</v>
      </c>
      <c r="W25" t="s">
        <v>84</v>
      </c>
      <c r="X25" t="s">
        <v>49</v>
      </c>
      <c r="Y25" t="s">
        <v>62</v>
      </c>
      <c r="Z25" t="s">
        <v>9</v>
      </c>
      <c r="AA25">
        <v>41</v>
      </c>
      <c r="AB25" t="s">
        <v>85</v>
      </c>
    </row>
    <row r="26" spans="1:28">
      <c r="A26" t="s">
        <v>77</v>
      </c>
      <c r="B26" t="s">
        <v>32</v>
      </c>
      <c r="C26" s="1">
        <v>39585</v>
      </c>
      <c r="D26" t="s">
        <v>70</v>
      </c>
      <c r="E26" t="s">
        <v>4</v>
      </c>
      <c r="F26" t="s">
        <v>86</v>
      </c>
      <c r="G26" t="s">
        <v>136</v>
      </c>
      <c r="H26" t="s">
        <v>58</v>
      </c>
      <c r="I26" t="s">
        <v>47</v>
      </c>
      <c r="J26" t="s">
        <v>47</v>
      </c>
      <c r="K26" t="s">
        <v>47</v>
      </c>
      <c r="L26">
        <v>20</v>
      </c>
      <c r="M26" t="s">
        <v>47</v>
      </c>
      <c r="O26" t="s">
        <v>47</v>
      </c>
      <c r="P26" t="s">
        <v>47</v>
      </c>
      <c r="Q26" t="s">
        <v>47</v>
      </c>
      <c r="R26" t="s">
        <v>47</v>
      </c>
      <c r="S26" t="s">
        <v>47</v>
      </c>
      <c r="T26" t="s">
        <v>47</v>
      </c>
      <c r="U26" t="s">
        <v>47</v>
      </c>
      <c r="V26" t="s">
        <v>73</v>
      </c>
      <c r="W26" t="s">
        <v>43</v>
      </c>
      <c r="X26" t="s">
        <v>58</v>
      </c>
      <c r="Y26" t="s">
        <v>5</v>
      </c>
      <c r="Z26" t="s">
        <v>9</v>
      </c>
      <c r="AA26">
        <v>42</v>
      </c>
      <c r="AB26" t="s">
        <v>74</v>
      </c>
    </row>
    <row r="27" spans="1:28">
      <c r="A27" t="s">
        <v>77</v>
      </c>
      <c r="B27" t="s">
        <v>32</v>
      </c>
      <c r="C27" s="1">
        <v>39585</v>
      </c>
      <c r="D27" t="s">
        <v>70</v>
      </c>
      <c r="E27" t="s">
        <v>4</v>
      </c>
      <c r="F27" t="s">
        <v>87</v>
      </c>
      <c r="G27" t="s">
        <v>136</v>
      </c>
      <c r="H27" t="s">
        <v>88</v>
      </c>
      <c r="I27" t="s">
        <v>47</v>
      </c>
      <c r="J27" t="s">
        <v>47</v>
      </c>
      <c r="K27" t="s">
        <v>47</v>
      </c>
      <c r="L27">
        <v>80</v>
      </c>
      <c r="M27" t="s">
        <v>47</v>
      </c>
      <c r="O27" t="s">
        <v>47</v>
      </c>
      <c r="P27" t="s">
        <v>47</v>
      </c>
      <c r="Q27" t="s">
        <v>47</v>
      </c>
      <c r="R27" t="s">
        <v>47</v>
      </c>
      <c r="S27" t="s">
        <v>47</v>
      </c>
      <c r="T27" t="s">
        <v>47</v>
      </c>
      <c r="U27" t="s">
        <v>47</v>
      </c>
      <c r="V27" t="s">
        <v>89</v>
      </c>
      <c r="W27" t="s">
        <v>82</v>
      </c>
      <c r="X27" t="s">
        <v>49</v>
      </c>
      <c r="Y27" t="s">
        <v>5</v>
      </c>
      <c r="Z27" t="s">
        <v>6</v>
      </c>
      <c r="AA27">
        <v>43</v>
      </c>
      <c r="AB27" t="s">
        <v>74</v>
      </c>
    </row>
    <row r="28" spans="1:28">
      <c r="A28" t="s">
        <v>77</v>
      </c>
      <c r="B28" t="s">
        <v>32</v>
      </c>
      <c r="C28" s="1">
        <v>39585</v>
      </c>
      <c r="D28" t="s">
        <v>70</v>
      </c>
      <c r="E28" t="s">
        <v>4</v>
      </c>
      <c r="F28" t="s">
        <v>90</v>
      </c>
      <c r="G28" t="s">
        <v>136</v>
      </c>
      <c r="H28" t="s">
        <v>91</v>
      </c>
      <c r="I28" t="s">
        <v>47</v>
      </c>
      <c r="J28" t="s">
        <v>47</v>
      </c>
      <c r="K28" t="s">
        <v>47</v>
      </c>
      <c r="L28">
        <v>30</v>
      </c>
      <c r="M28" t="s">
        <v>47</v>
      </c>
      <c r="O28" t="s">
        <v>47</v>
      </c>
      <c r="P28" t="s">
        <v>47</v>
      </c>
      <c r="Q28" t="s">
        <v>47</v>
      </c>
      <c r="R28" t="s">
        <v>47</v>
      </c>
      <c r="S28" t="s">
        <v>47</v>
      </c>
      <c r="T28" t="s">
        <v>47</v>
      </c>
      <c r="U28" t="s">
        <v>47</v>
      </c>
      <c r="V28" t="s">
        <v>92</v>
      </c>
      <c r="W28" t="s">
        <v>43</v>
      </c>
      <c r="X28" t="s">
        <v>140</v>
      </c>
      <c r="Y28" t="s">
        <v>5</v>
      </c>
      <c r="Z28" t="s">
        <v>9</v>
      </c>
      <c r="AA28">
        <v>44</v>
      </c>
      <c r="AB28" t="s">
        <v>74</v>
      </c>
    </row>
    <row r="29" spans="1:28">
      <c r="A29" t="s">
        <v>77</v>
      </c>
      <c r="B29" t="s">
        <v>32</v>
      </c>
      <c r="C29" s="1">
        <v>39585</v>
      </c>
      <c r="D29" t="s">
        <v>70</v>
      </c>
      <c r="E29" t="s">
        <v>4</v>
      </c>
      <c r="F29" t="s">
        <v>93</v>
      </c>
      <c r="G29" t="s">
        <v>136</v>
      </c>
      <c r="H29" t="s">
        <v>138</v>
      </c>
      <c r="I29" t="s">
        <v>47</v>
      </c>
      <c r="J29" t="s">
        <v>47</v>
      </c>
      <c r="K29" t="s">
        <v>47</v>
      </c>
      <c r="L29">
        <v>30</v>
      </c>
      <c r="M29" t="s">
        <v>47</v>
      </c>
      <c r="O29" t="s">
        <v>47</v>
      </c>
      <c r="P29" t="s">
        <v>47</v>
      </c>
      <c r="Q29" t="s">
        <v>47</v>
      </c>
      <c r="R29" t="s">
        <v>47</v>
      </c>
      <c r="S29" t="s">
        <v>47</v>
      </c>
      <c r="T29" t="s">
        <v>47</v>
      </c>
      <c r="U29" t="s">
        <v>47</v>
      </c>
      <c r="V29" t="s">
        <v>94</v>
      </c>
      <c r="W29" t="s">
        <v>43</v>
      </c>
      <c r="X29" t="s">
        <v>58</v>
      </c>
      <c r="Y29" t="s">
        <v>5</v>
      </c>
      <c r="Z29" t="s">
        <v>6</v>
      </c>
      <c r="AA29">
        <v>45</v>
      </c>
      <c r="AB29" t="s">
        <v>74</v>
      </c>
    </row>
    <row r="30" spans="1:28">
      <c r="A30" t="s">
        <v>77</v>
      </c>
      <c r="B30" t="s">
        <v>32</v>
      </c>
      <c r="C30" s="1">
        <v>39585</v>
      </c>
      <c r="D30" t="s">
        <v>70</v>
      </c>
      <c r="E30" t="s">
        <v>4</v>
      </c>
      <c r="F30" t="s">
        <v>95</v>
      </c>
      <c r="G30" t="s">
        <v>136</v>
      </c>
      <c r="H30" t="s">
        <v>142</v>
      </c>
      <c r="I30">
        <v>25</v>
      </c>
      <c r="J30">
        <v>5</v>
      </c>
      <c r="K30">
        <v>0</v>
      </c>
      <c r="L30">
        <v>50</v>
      </c>
      <c r="M30">
        <v>20</v>
      </c>
      <c r="N30" t="s">
        <v>129</v>
      </c>
      <c r="O30">
        <v>12</v>
      </c>
      <c r="P30">
        <v>10</v>
      </c>
      <c r="Q30">
        <v>9.8000000000000007</v>
      </c>
      <c r="R30">
        <v>0</v>
      </c>
      <c r="S30">
        <v>0</v>
      </c>
      <c r="T30">
        <v>0</v>
      </c>
      <c r="U30" t="s">
        <v>35</v>
      </c>
      <c r="V30" t="s">
        <v>96</v>
      </c>
      <c r="W30" t="s">
        <v>97</v>
      </c>
      <c r="X30" t="s">
        <v>49</v>
      </c>
      <c r="Y30" t="s">
        <v>5</v>
      </c>
      <c r="Z30" t="s">
        <v>6</v>
      </c>
      <c r="AA30">
        <v>46</v>
      </c>
      <c r="AB30" t="s">
        <v>74</v>
      </c>
    </row>
    <row r="31" spans="1:28">
      <c r="A31" t="s">
        <v>77</v>
      </c>
      <c r="B31" t="s">
        <v>32</v>
      </c>
      <c r="C31" s="1">
        <v>39585</v>
      </c>
      <c r="D31" t="s">
        <v>70</v>
      </c>
      <c r="E31" t="s">
        <v>4</v>
      </c>
      <c r="F31" t="s">
        <v>95</v>
      </c>
      <c r="G31" t="s">
        <v>136</v>
      </c>
      <c r="H31" t="s">
        <v>142</v>
      </c>
      <c r="I31">
        <v>25</v>
      </c>
      <c r="J31">
        <v>5</v>
      </c>
      <c r="K31">
        <v>0</v>
      </c>
      <c r="L31">
        <v>50</v>
      </c>
      <c r="M31">
        <v>20</v>
      </c>
      <c r="N31" t="s">
        <v>129</v>
      </c>
      <c r="O31">
        <v>12</v>
      </c>
      <c r="P31">
        <v>10</v>
      </c>
      <c r="Q31">
        <v>9.8000000000000007</v>
      </c>
      <c r="R31">
        <v>0</v>
      </c>
      <c r="S31">
        <v>0</v>
      </c>
      <c r="T31">
        <v>0</v>
      </c>
      <c r="U31" t="s">
        <v>35</v>
      </c>
      <c r="V31" t="s">
        <v>144</v>
      </c>
      <c r="W31" t="s">
        <v>97</v>
      </c>
      <c r="X31" t="s">
        <v>49</v>
      </c>
      <c r="Y31" t="s">
        <v>5</v>
      </c>
      <c r="Z31" t="s">
        <v>9</v>
      </c>
      <c r="AA31">
        <v>47</v>
      </c>
      <c r="AB31" t="s">
        <v>74</v>
      </c>
    </row>
    <row r="32" spans="1:28">
      <c r="A32" t="s">
        <v>77</v>
      </c>
      <c r="B32" t="s">
        <v>32</v>
      </c>
      <c r="C32" s="1">
        <v>39585</v>
      </c>
      <c r="D32" t="s">
        <v>70</v>
      </c>
      <c r="E32" t="s">
        <v>4</v>
      </c>
      <c r="F32" t="s">
        <v>98</v>
      </c>
      <c r="G32" t="s">
        <v>136</v>
      </c>
      <c r="H32" t="s">
        <v>99</v>
      </c>
      <c r="I32">
        <v>2</v>
      </c>
      <c r="J32">
        <v>38</v>
      </c>
      <c r="K32">
        <v>0</v>
      </c>
      <c r="L32">
        <v>45</v>
      </c>
      <c r="M32">
        <v>15</v>
      </c>
      <c r="N32" t="s">
        <v>130</v>
      </c>
      <c r="O32">
        <v>3</v>
      </c>
      <c r="P32">
        <v>0</v>
      </c>
      <c r="Q32">
        <v>0</v>
      </c>
      <c r="R32">
        <v>0</v>
      </c>
      <c r="S32">
        <v>15.2</v>
      </c>
      <c r="T32">
        <v>0</v>
      </c>
      <c r="U32" t="s">
        <v>35</v>
      </c>
      <c r="V32" t="s">
        <v>172</v>
      </c>
      <c r="W32" t="s">
        <v>43</v>
      </c>
      <c r="X32" t="s">
        <v>49</v>
      </c>
      <c r="Y32" t="s">
        <v>62</v>
      </c>
      <c r="Z32" t="s">
        <v>9</v>
      </c>
      <c r="AA32">
        <v>48</v>
      </c>
      <c r="AB32" t="s">
        <v>74</v>
      </c>
    </row>
    <row r="33" spans="1:28">
      <c r="A33" t="s">
        <v>100</v>
      </c>
      <c r="B33" t="s">
        <v>101</v>
      </c>
      <c r="C33" s="1">
        <v>39218</v>
      </c>
      <c r="D33" t="s">
        <v>102</v>
      </c>
      <c r="E33" t="s">
        <v>47</v>
      </c>
      <c r="F33" t="s">
        <v>103</v>
      </c>
      <c r="G33" t="s">
        <v>104</v>
      </c>
      <c r="H33" t="s">
        <v>105</v>
      </c>
      <c r="I33">
        <v>15</v>
      </c>
      <c r="J33">
        <v>5</v>
      </c>
      <c r="K33">
        <v>0</v>
      </c>
      <c r="L33">
        <v>80</v>
      </c>
      <c r="M33">
        <v>0</v>
      </c>
      <c r="O33">
        <v>7</v>
      </c>
      <c r="P33">
        <v>8.5</v>
      </c>
      <c r="Q33">
        <v>4.5999999999999996</v>
      </c>
      <c r="R33">
        <v>8.8000000000000007</v>
      </c>
      <c r="S33">
        <v>8</v>
      </c>
      <c r="T33">
        <v>0</v>
      </c>
      <c r="U33" t="s">
        <v>35</v>
      </c>
      <c r="V33" t="s">
        <v>106</v>
      </c>
      <c r="W33" t="s">
        <v>107</v>
      </c>
      <c r="X33" t="s">
        <v>49</v>
      </c>
      <c r="Y33" t="s">
        <v>5</v>
      </c>
      <c r="Z33" t="s">
        <v>9</v>
      </c>
      <c r="AA33">
        <v>31</v>
      </c>
      <c r="AB33" t="s">
        <v>108</v>
      </c>
    </row>
    <row r="34" spans="1:28">
      <c r="A34" t="s">
        <v>100</v>
      </c>
      <c r="B34" t="s">
        <v>101</v>
      </c>
      <c r="C34" s="1">
        <v>39218</v>
      </c>
      <c r="D34" t="s">
        <v>102</v>
      </c>
      <c r="E34" t="s">
        <v>47</v>
      </c>
      <c r="F34" t="s">
        <v>109</v>
      </c>
      <c r="G34" t="s">
        <v>104</v>
      </c>
      <c r="H34" t="s">
        <v>105</v>
      </c>
      <c r="I34">
        <v>15</v>
      </c>
      <c r="J34">
        <v>30</v>
      </c>
      <c r="K34">
        <v>0</v>
      </c>
      <c r="L34">
        <v>55</v>
      </c>
      <c r="M34">
        <v>0</v>
      </c>
      <c r="O34">
        <v>11</v>
      </c>
      <c r="P34">
        <v>5.2</v>
      </c>
      <c r="Q34">
        <v>13.5</v>
      </c>
      <c r="R34">
        <v>10</v>
      </c>
      <c r="S34">
        <v>11.5</v>
      </c>
      <c r="T34">
        <v>0</v>
      </c>
      <c r="U34" t="s">
        <v>35</v>
      </c>
      <c r="V34" t="s">
        <v>110</v>
      </c>
      <c r="W34" t="s">
        <v>111</v>
      </c>
      <c r="X34" t="s">
        <v>49</v>
      </c>
      <c r="Y34" t="s">
        <v>5</v>
      </c>
      <c r="Z34" t="s">
        <v>6</v>
      </c>
      <c r="AA34">
        <v>32</v>
      </c>
      <c r="AB34" t="s">
        <v>108</v>
      </c>
    </row>
    <row r="35" spans="1:28">
      <c r="A35" t="s">
        <v>135</v>
      </c>
      <c r="B35" t="s">
        <v>32</v>
      </c>
      <c r="C35" s="2">
        <v>40680</v>
      </c>
      <c r="D35" t="s">
        <v>112</v>
      </c>
      <c r="E35" t="s">
        <v>113</v>
      </c>
      <c r="F35" t="s">
        <v>114</v>
      </c>
      <c r="G35" t="s">
        <v>104</v>
      </c>
      <c r="H35" t="s">
        <v>115</v>
      </c>
      <c r="I35">
        <v>0</v>
      </c>
      <c r="J35">
        <v>1</v>
      </c>
      <c r="K35">
        <v>0</v>
      </c>
      <c r="L35">
        <v>94</v>
      </c>
      <c r="M35">
        <v>5</v>
      </c>
      <c r="N35" t="s">
        <v>131</v>
      </c>
      <c r="O35">
        <v>1</v>
      </c>
      <c r="P35">
        <v>0</v>
      </c>
      <c r="Q35">
        <v>0</v>
      </c>
      <c r="R35">
        <v>0</v>
      </c>
      <c r="S35">
        <v>0</v>
      </c>
      <c r="T35">
        <v>0</v>
      </c>
      <c r="U35" t="s">
        <v>35</v>
      </c>
      <c r="V35" t="s">
        <v>49</v>
      </c>
      <c r="W35" t="s">
        <v>147</v>
      </c>
      <c r="X35" t="s">
        <v>49</v>
      </c>
      <c r="Y35" t="s">
        <v>5</v>
      </c>
      <c r="Z35" t="s">
        <v>9</v>
      </c>
      <c r="AA35" t="s">
        <v>49</v>
      </c>
    </row>
    <row r="36" spans="1:28">
      <c r="A36" t="s">
        <v>135</v>
      </c>
      <c r="B36" t="s">
        <v>32</v>
      </c>
      <c r="C36" s="2">
        <v>40680</v>
      </c>
      <c r="D36" t="s">
        <v>112</v>
      </c>
      <c r="E36" t="s">
        <v>113</v>
      </c>
      <c r="F36" t="s">
        <v>116</v>
      </c>
      <c r="G36" t="s">
        <v>104</v>
      </c>
      <c r="H36" t="s">
        <v>115</v>
      </c>
      <c r="I36">
        <v>2</v>
      </c>
      <c r="J36">
        <v>20</v>
      </c>
      <c r="K36">
        <v>0</v>
      </c>
      <c r="L36">
        <v>70</v>
      </c>
      <c r="M36">
        <v>8</v>
      </c>
      <c r="N36" t="s">
        <v>132</v>
      </c>
      <c r="O36">
        <v>4</v>
      </c>
      <c r="P36">
        <v>0</v>
      </c>
      <c r="Q36">
        <v>0</v>
      </c>
      <c r="R36">
        <v>0</v>
      </c>
      <c r="S36">
        <v>24</v>
      </c>
      <c r="T36">
        <v>0</v>
      </c>
      <c r="U36" t="s">
        <v>35</v>
      </c>
      <c r="V36" t="s">
        <v>145</v>
      </c>
      <c r="W36" t="s">
        <v>146</v>
      </c>
      <c r="X36" t="s">
        <v>49</v>
      </c>
      <c r="Y36" t="s">
        <v>62</v>
      </c>
      <c r="Z36" t="s">
        <v>6</v>
      </c>
      <c r="AA36" t="s">
        <v>49</v>
      </c>
    </row>
    <row r="37" spans="1:28">
      <c r="A37" t="s">
        <v>135</v>
      </c>
      <c r="B37" t="s">
        <v>32</v>
      </c>
      <c r="C37" s="2">
        <v>40681</v>
      </c>
      <c r="D37" t="s">
        <v>112</v>
      </c>
      <c r="E37" t="s">
        <v>113</v>
      </c>
      <c r="F37" t="s">
        <v>117</v>
      </c>
      <c r="G37" t="s">
        <v>104</v>
      </c>
      <c r="H37" t="s">
        <v>115</v>
      </c>
      <c r="I37">
        <v>1</v>
      </c>
      <c r="J37">
        <v>10</v>
      </c>
      <c r="K37">
        <v>0</v>
      </c>
      <c r="L37">
        <v>59</v>
      </c>
      <c r="M37">
        <v>30</v>
      </c>
      <c r="N37" t="s">
        <v>133</v>
      </c>
      <c r="O37">
        <v>4</v>
      </c>
      <c r="P37">
        <v>0</v>
      </c>
      <c r="Q37">
        <v>0</v>
      </c>
      <c r="R37">
        <v>6</v>
      </c>
      <c r="S37">
        <v>3</v>
      </c>
      <c r="T37">
        <v>0</v>
      </c>
      <c r="U37" t="s">
        <v>35</v>
      </c>
      <c r="V37" t="s">
        <v>145</v>
      </c>
      <c r="W37" t="s">
        <v>147</v>
      </c>
      <c r="X37" t="s">
        <v>49</v>
      </c>
      <c r="Y37" t="s">
        <v>5</v>
      </c>
      <c r="Z37" t="s">
        <v>6</v>
      </c>
      <c r="AA37" t="s">
        <v>49</v>
      </c>
    </row>
    <row r="38" spans="1:28">
      <c r="A38" t="s">
        <v>135</v>
      </c>
      <c r="B38" t="s">
        <v>32</v>
      </c>
      <c r="C38" s="2">
        <v>40681</v>
      </c>
      <c r="D38" t="s">
        <v>112</v>
      </c>
      <c r="E38" t="s">
        <v>113</v>
      </c>
      <c r="F38" t="s">
        <v>118</v>
      </c>
      <c r="G38" t="s">
        <v>104</v>
      </c>
      <c r="H38" t="s">
        <v>119</v>
      </c>
      <c r="I38">
        <v>0</v>
      </c>
      <c r="J38">
        <v>3</v>
      </c>
      <c r="K38">
        <v>0</v>
      </c>
      <c r="L38">
        <v>60</v>
      </c>
      <c r="M38">
        <v>37</v>
      </c>
      <c r="N38" t="s">
        <v>134</v>
      </c>
      <c r="O38">
        <v>2</v>
      </c>
      <c r="P38">
        <v>0</v>
      </c>
      <c r="Q38">
        <v>0</v>
      </c>
      <c r="R38">
        <v>0</v>
      </c>
      <c r="S38">
        <v>34.5</v>
      </c>
      <c r="T38">
        <v>0</v>
      </c>
      <c r="U38" t="s">
        <v>35</v>
      </c>
      <c r="V38" t="s">
        <v>49</v>
      </c>
      <c r="W38" t="s">
        <v>147</v>
      </c>
      <c r="X38" t="s">
        <v>49</v>
      </c>
      <c r="Y38" t="s">
        <v>5</v>
      </c>
      <c r="Z38" t="s">
        <v>6</v>
      </c>
      <c r="AA38" t="s">
        <v>49</v>
      </c>
    </row>
    <row r="39" spans="1:28">
      <c r="A39" t="s">
        <v>135</v>
      </c>
      <c r="B39" t="s">
        <v>32</v>
      </c>
      <c r="C39" s="2">
        <v>40680</v>
      </c>
      <c r="D39" t="s">
        <v>112</v>
      </c>
      <c r="E39" t="s">
        <v>113</v>
      </c>
      <c r="F39" t="s">
        <v>116</v>
      </c>
      <c r="G39" t="s">
        <v>136</v>
      </c>
      <c r="H39" t="s">
        <v>115</v>
      </c>
      <c r="I39">
        <v>2</v>
      </c>
      <c r="J39">
        <v>20</v>
      </c>
      <c r="K39">
        <v>0</v>
      </c>
      <c r="L39">
        <v>70</v>
      </c>
      <c r="M39">
        <v>8</v>
      </c>
      <c r="N39" t="s">
        <v>132</v>
      </c>
      <c r="O39">
        <v>4</v>
      </c>
      <c r="P39">
        <v>0</v>
      </c>
      <c r="Q39">
        <v>0</v>
      </c>
      <c r="R39">
        <v>0</v>
      </c>
      <c r="S39">
        <v>24</v>
      </c>
      <c r="T39">
        <v>0</v>
      </c>
      <c r="U39" t="s">
        <v>35</v>
      </c>
      <c r="V39" t="s">
        <v>145</v>
      </c>
      <c r="W39" t="s">
        <v>148</v>
      </c>
      <c r="X39" t="s">
        <v>49</v>
      </c>
      <c r="Y39" t="s">
        <v>5</v>
      </c>
      <c r="Z39" t="s">
        <v>6</v>
      </c>
      <c r="AA39" t="s">
        <v>49</v>
      </c>
    </row>
    <row r="40" spans="1:28">
      <c r="A40" t="s">
        <v>77</v>
      </c>
      <c r="B40" t="s">
        <v>32</v>
      </c>
      <c r="C40" s="2">
        <v>40680</v>
      </c>
      <c r="D40" t="s">
        <v>70</v>
      </c>
      <c r="E40" t="s">
        <v>113</v>
      </c>
      <c r="F40" t="s">
        <v>120</v>
      </c>
      <c r="G40" t="s">
        <v>136</v>
      </c>
      <c r="H40" t="s">
        <v>121</v>
      </c>
      <c r="I40">
        <v>1</v>
      </c>
      <c r="J40">
        <v>15</v>
      </c>
      <c r="K40">
        <v>0</v>
      </c>
      <c r="L40">
        <v>84</v>
      </c>
      <c r="M40">
        <v>0</v>
      </c>
      <c r="O40">
        <v>3</v>
      </c>
      <c r="P40">
        <v>0</v>
      </c>
      <c r="Q40">
        <v>0</v>
      </c>
      <c r="R40">
        <v>1</v>
      </c>
      <c r="S40">
        <v>1.6</v>
      </c>
      <c r="T40">
        <v>0</v>
      </c>
      <c r="U40" t="s">
        <v>35</v>
      </c>
      <c r="V40" t="s">
        <v>145</v>
      </c>
      <c r="W40" t="s">
        <v>111</v>
      </c>
      <c r="X40" t="s">
        <v>49</v>
      </c>
      <c r="Y40" t="s">
        <v>5</v>
      </c>
      <c r="Z40" t="s">
        <v>9</v>
      </c>
      <c r="AA40" t="s">
        <v>49</v>
      </c>
    </row>
    <row r="41" spans="1:28">
      <c r="A41" t="s">
        <v>77</v>
      </c>
      <c r="B41" t="s">
        <v>32</v>
      </c>
      <c r="C41" s="2">
        <v>40681</v>
      </c>
      <c r="D41" t="s">
        <v>70</v>
      </c>
      <c r="E41" t="s">
        <v>113</v>
      </c>
      <c r="F41" t="s">
        <v>122</v>
      </c>
      <c r="G41" t="s">
        <v>136</v>
      </c>
      <c r="H41" t="s">
        <v>42</v>
      </c>
      <c r="I41">
        <v>0</v>
      </c>
      <c r="J41">
        <v>40</v>
      </c>
      <c r="K41">
        <v>0</v>
      </c>
      <c r="L41">
        <v>60</v>
      </c>
      <c r="M41">
        <v>0</v>
      </c>
      <c r="O41">
        <v>1</v>
      </c>
      <c r="P41">
        <v>0</v>
      </c>
      <c r="Q41">
        <v>0</v>
      </c>
      <c r="R41">
        <v>2.2000000000000002</v>
      </c>
      <c r="S41">
        <v>8.6999999999999993</v>
      </c>
      <c r="T41">
        <v>0</v>
      </c>
      <c r="U41" t="s">
        <v>35</v>
      </c>
      <c r="V41" t="s">
        <v>49</v>
      </c>
      <c r="W41" t="s">
        <v>82</v>
      </c>
      <c r="X41" t="s">
        <v>49</v>
      </c>
      <c r="Y41" t="s">
        <v>5</v>
      </c>
      <c r="Z41" t="s">
        <v>9</v>
      </c>
      <c r="AA41" t="s">
        <v>49</v>
      </c>
    </row>
    <row r="42" spans="1:28">
      <c r="A42" t="s">
        <v>76</v>
      </c>
      <c r="B42" t="s">
        <v>32</v>
      </c>
      <c r="C42" s="2">
        <v>40680</v>
      </c>
      <c r="D42" t="s">
        <v>59</v>
      </c>
      <c r="E42" t="s">
        <v>113</v>
      </c>
      <c r="F42" t="s">
        <v>123</v>
      </c>
      <c r="G42" t="s">
        <v>136</v>
      </c>
      <c r="H42" t="s">
        <v>58</v>
      </c>
      <c r="I42">
        <v>0</v>
      </c>
      <c r="J42">
        <v>30</v>
      </c>
      <c r="K42">
        <v>25</v>
      </c>
      <c r="L42">
        <v>45</v>
      </c>
      <c r="M42">
        <v>0</v>
      </c>
      <c r="O42">
        <v>2</v>
      </c>
      <c r="P42">
        <v>0</v>
      </c>
      <c r="Q42">
        <v>0</v>
      </c>
      <c r="R42">
        <v>0</v>
      </c>
      <c r="S42">
        <v>28</v>
      </c>
      <c r="T42">
        <v>8</v>
      </c>
      <c r="U42" t="s">
        <v>35</v>
      </c>
      <c r="V42" t="s">
        <v>49</v>
      </c>
      <c r="W42" t="s">
        <v>147</v>
      </c>
      <c r="X42" t="s">
        <v>58</v>
      </c>
      <c r="Y42" t="s">
        <v>5</v>
      </c>
      <c r="Z42" t="s">
        <v>6</v>
      </c>
      <c r="AA42" t="s">
        <v>49</v>
      </c>
    </row>
    <row r="43" spans="1:28">
      <c r="A43" t="s">
        <v>76</v>
      </c>
      <c r="B43" t="s">
        <v>32</v>
      </c>
      <c r="C43" s="2">
        <v>40682</v>
      </c>
      <c r="D43" t="s">
        <v>59</v>
      </c>
      <c r="E43" t="s">
        <v>113</v>
      </c>
      <c r="F43" t="s">
        <v>124</v>
      </c>
      <c r="G43" t="s">
        <v>136</v>
      </c>
      <c r="H43" t="s">
        <v>58</v>
      </c>
      <c r="I43">
        <v>0</v>
      </c>
      <c r="J43">
        <v>10</v>
      </c>
      <c r="K43">
        <v>50</v>
      </c>
      <c r="L43">
        <v>40</v>
      </c>
      <c r="M43">
        <v>0</v>
      </c>
      <c r="O43">
        <v>2</v>
      </c>
      <c r="P43">
        <v>0</v>
      </c>
      <c r="Q43">
        <v>10</v>
      </c>
      <c r="R43">
        <v>7</v>
      </c>
      <c r="S43">
        <v>19</v>
      </c>
      <c r="T43">
        <v>12</v>
      </c>
      <c r="U43" t="s">
        <v>35</v>
      </c>
      <c r="V43" t="s">
        <v>49</v>
      </c>
      <c r="W43" t="s">
        <v>147</v>
      </c>
      <c r="X43" t="s">
        <v>58</v>
      </c>
      <c r="Y43" t="s">
        <v>5</v>
      </c>
      <c r="Z43" t="s">
        <v>6</v>
      </c>
      <c r="AA43" t="s">
        <v>49</v>
      </c>
    </row>
    <row r="44" spans="1:28">
      <c r="A44" t="s">
        <v>78</v>
      </c>
      <c r="B44" t="s">
        <v>32</v>
      </c>
      <c r="C44" s="2">
        <v>40682</v>
      </c>
      <c r="D44" t="s">
        <v>2</v>
      </c>
      <c r="E44" t="s">
        <v>113</v>
      </c>
      <c r="F44" t="s">
        <v>125</v>
      </c>
      <c r="G44" t="s">
        <v>136</v>
      </c>
      <c r="H44" t="s">
        <v>42</v>
      </c>
      <c r="I44">
        <v>1</v>
      </c>
      <c r="J44">
        <v>30</v>
      </c>
      <c r="K44">
        <v>0</v>
      </c>
      <c r="L44">
        <v>69</v>
      </c>
      <c r="M44">
        <v>0</v>
      </c>
      <c r="O44">
        <v>3</v>
      </c>
      <c r="P44">
        <v>0</v>
      </c>
      <c r="Q44">
        <v>0</v>
      </c>
      <c r="R44">
        <v>31</v>
      </c>
      <c r="S44">
        <v>30</v>
      </c>
      <c r="T44">
        <v>0</v>
      </c>
      <c r="U44" t="s">
        <v>35</v>
      </c>
      <c r="V44" t="s">
        <v>149</v>
      </c>
      <c r="W44" t="s">
        <v>147</v>
      </c>
      <c r="X44" t="s">
        <v>49</v>
      </c>
      <c r="Y44" t="s">
        <v>5</v>
      </c>
      <c r="Z44" t="s">
        <v>9</v>
      </c>
      <c r="AA44" t="s">
        <v>49</v>
      </c>
    </row>
    <row r="45" spans="1:28">
      <c r="A45" t="s">
        <v>150</v>
      </c>
      <c r="B45" t="s">
        <v>32</v>
      </c>
      <c r="C45" s="2">
        <v>41033</v>
      </c>
      <c r="D45" t="s">
        <v>59</v>
      </c>
      <c r="E45" t="s">
        <v>4</v>
      </c>
      <c r="F45" t="s">
        <v>151</v>
      </c>
      <c r="G45" t="s">
        <v>136</v>
      </c>
      <c r="H45" t="s">
        <v>46</v>
      </c>
      <c r="I45">
        <v>25</v>
      </c>
      <c r="J45">
        <v>40</v>
      </c>
      <c r="K45">
        <v>0</v>
      </c>
      <c r="L45">
        <v>35</v>
      </c>
      <c r="M45">
        <v>0</v>
      </c>
      <c r="O45">
        <v>6</v>
      </c>
      <c r="P45">
        <v>40</v>
      </c>
      <c r="Q45">
        <v>7.5</v>
      </c>
      <c r="R45">
        <v>42</v>
      </c>
      <c r="S45">
        <v>0</v>
      </c>
      <c r="T45">
        <v>0</v>
      </c>
      <c r="U45" t="s">
        <v>35</v>
      </c>
      <c r="V45" s="3" t="s">
        <v>152</v>
      </c>
      <c r="W45" t="s">
        <v>43</v>
      </c>
      <c r="X45" t="s">
        <v>49</v>
      </c>
      <c r="Y45" t="s">
        <v>5</v>
      </c>
      <c r="Z45" t="s">
        <v>6</v>
      </c>
      <c r="AA45" t="s">
        <v>49</v>
      </c>
    </row>
    <row r="46" spans="1:28">
      <c r="A46" t="s">
        <v>150</v>
      </c>
      <c r="B46" t="s">
        <v>32</v>
      </c>
      <c r="C46" s="2">
        <v>41033</v>
      </c>
      <c r="D46" t="s">
        <v>59</v>
      </c>
      <c r="E46" t="s">
        <v>4</v>
      </c>
      <c r="F46" t="s">
        <v>153</v>
      </c>
      <c r="G46" t="s">
        <v>136</v>
      </c>
      <c r="H46" t="s">
        <v>58</v>
      </c>
      <c r="I46">
        <v>2</v>
      </c>
      <c r="J46">
        <v>43</v>
      </c>
      <c r="K46">
        <v>35</v>
      </c>
      <c r="L46">
        <v>20</v>
      </c>
      <c r="M46">
        <v>0</v>
      </c>
      <c r="O46">
        <v>4</v>
      </c>
      <c r="P46">
        <v>41</v>
      </c>
      <c r="Q46">
        <v>47</v>
      </c>
      <c r="R46">
        <v>22</v>
      </c>
      <c r="S46">
        <v>0</v>
      </c>
      <c r="T46">
        <v>10</v>
      </c>
      <c r="U46" t="s">
        <v>35</v>
      </c>
      <c r="V46" t="s">
        <v>172</v>
      </c>
      <c r="W46" t="s">
        <v>97</v>
      </c>
      <c r="X46" t="s">
        <v>58</v>
      </c>
      <c r="Y46" t="s">
        <v>5</v>
      </c>
      <c r="Z46" t="s">
        <v>9</v>
      </c>
      <c r="AA46" t="s">
        <v>49</v>
      </c>
    </row>
    <row r="47" spans="1:28">
      <c r="A47" t="s">
        <v>150</v>
      </c>
      <c r="B47" t="s">
        <v>32</v>
      </c>
      <c r="C47" s="2">
        <v>41033</v>
      </c>
      <c r="D47" t="s">
        <v>59</v>
      </c>
      <c r="E47" t="s">
        <v>4</v>
      </c>
      <c r="F47" t="s">
        <v>154</v>
      </c>
      <c r="G47" t="s">
        <v>136</v>
      </c>
      <c r="H47" t="s">
        <v>46</v>
      </c>
      <c r="I47">
        <v>10</v>
      </c>
      <c r="J47">
        <f>AVERAGE(L2:L55)</f>
        <v>44.333333333333336</v>
      </c>
      <c r="K47">
        <v>0</v>
      </c>
      <c r="L47">
        <v>45</v>
      </c>
      <c r="M47">
        <v>0</v>
      </c>
      <c r="O47">
        <v>12</v>
      </c>
      <c r="P47">
        <v>12</v>
      </c>
      <c r="Q47">
        <v>17</v>
      </c>
      <c r="R47">
        <v>33</v>
      </c>
      <c r="S47">
        <v>29</v>
      </c>
      <c r="T47">
        <v>0</v>
      </c>
      <c r="U47" t="s">
        <v>35</v>
      </c>
      <c r="V47" t="s">
        <v>172</v>
      </c>
      <c r="W47" s="3" t="s">
        <v>158</v>
      </c>
      <c r="X47" t="s">
        <v>49</v>
      </c>
      <c r="Y47" t="s">
        <v>5</v>
      </c>
      <c r="Z47" t="s">
        <v>6</v>
      </c>
      <c r="AA47" t="s">
        <v>49</v>
      </c>
    </row>
    <row r="48" spans="1:28">
      <c r="A48" t="s">
        <v>150</v>
      </c>
      <c r="B48" t="s">
        <v>32</v>
      </c>
      <c r="C48" s="2">
        <v>41033</v>
      </c>
      <c r="D48" t="s">
        <v>59</v>
      </c>
      <c r="E48" t="s">
        <v>4</v>
      </c>
      <c r="F48" t="s">
        <v>154</v>
      </c>
      <c r="G48" t="s">
        <v>136</v>
      </c>
      <c r="H48" t="s">
        <v>46</v>
      </c>
      <c r="I48">
        <v>10</v>
      </c>
      <c r="J48">
        <v>45</v>
      </c>
      <c r="K48">
        <v>0</v>
      </c>
      <c r="L48">
        <v>45</v>
      </c>
      <c r="M48">
        <v>0</v>
      </c>
      <c r="O48">
        <v>12</v>
      </c>
      <c r="P48">
        <v>12</v>
      </c>
      <c r="Q48">
        <v>17</v>
      </c>
      <c r="R48">
        <v>33</v>
      </c>
      <c r="S48">
        <v>29</v>
      </c>
      <c r="T48">
        <v>0</v>
      </c>
      <c r="U48" t="s">
        <v>35</v>
      </c>
      <c r="V48" t="s">
        <v>172</v>
      </c>
      <c r="W48" t="s">
        <v>173</v>
      </c>
      <c r="X48" t="s">
        <v>49</v>
      </c>
      <c r="Y48" t="s">
        <v>5</v>
      </c>
      <c r="Z48" t="s">
        <v>6</v>
      </c>
      <c r="AA48" t="s">
        <v>49</v>
      </c>
    </row>
    <row r="49" spans="1:27">
      <c r="A49" t="s">
        <v>150</v>
      </c>
      <c r="B49" t="s">
        <v>32</v>
      </c>
      <c r="C49" s="2">
        <v>41033</v>
      </c>
      <c r="D49" t="s">
        <v>59</v>
      </c>
      <c r="E49" t="s">
        <v>4</v>
      </c>
      <c r="F49" t="s">
        <v>159</v>
      </c>
      <c r="G49" t="s">
        <v>136</v>
      </c>
      <c r="H49" t="s">
        <v>58</v>
      </c>
      <c r="I49">
        <v>30</v>
      </c>
      <c r="J49">
        <v>25</v>
      </c>
      <c r="K49">
        <v>20</v>
      </c>
      <c r="L49">
        <v>25</v>
      </c>
      <c r="M49">
        <v>0</v>
      </c>
      <c r="O49">
        <v>5</v>
      </c>
      <c r="P49">
        <v>0</v>
      </c>
      <c r="Q49">
        <v>0</v>
      </c>
      <c r="R49">
        <v>32</v>
      </c>
      <c r="S49">
        <v>40</v>
      </c>
      <c r="T49">
        <v>9</v>
      </c>
      <c r="U49" t="s">
        <v>35</v>
      </c>
      <c r="V49" t="s">
        <v>172</v>
      </c>
      <c r="W49" t="s">
        <v>43</v>
      </c>
      <c r="X49" t="s">
        <v>58</v>
      </c>
      <c r="Y49" t="s">
        <v>5</v>
      </c>
      <c r="Z49" t="s">
        <v>6</v>
      </c>
      <c r="AA49" t="s">
        <v>49</v>
      </c>
    </row>
    <row r="50" spans="1:27">
      <c r="A50" t="s">
        <v>150</v>
      </c>
      <c r="B50" t="s">
        <v>32</v>
      </c>
      <c r="C50" s="2">
        <v>41033</v>
      </c>
      <c r="D50" t="s">
        <v>59</v>
      </c>
      <c r="E50" t="s">
        <v>4</v>
      </c>
      <c r="F50" t="s">
        <v>160</v>
      </c>
      <c r="G50" t="s">
        <v>136</v>
      </c>
      <c r="H50" t="s">
        <v>46</v>
      </c>
      <c r="I50">
        <v>25</v>
      </c>
      <c r="J50">
        <v>30</v>
      </c>
      <c r="K50">
        <v>0</v>
      </c>
      <c r="L50">
        <v>45</v>
      </c>
      <c r="M50">
        <v>0</v>
      </c>
      <c r="O50">
        <v>7</v>
      </c>
      <c r="P50">
        <v>22</v>
      </c>
      <c r="Q50">
        <v>32</v>
      </c>
      <c r="R50">
        <v>17</v>
      </c>
      <c r="S50">
        <v>0</v>
      </c>
      <c r="T50">
        <v>0</v>
      </c>
      <c r="U50" t="s">
        <v>35</v>
      </c>
      <c r="V50" t="s">
        <v>172</v>
      </c>
      <c r="W50" t="s">
        <v>43</v>
      </c>
      <c r="X50" t="s">
        <v>49</v>
      </c>
      <c r="Y50" t="s">
        <v>5</v>
      </c>
      <c r="Z50" t="s">
        <v>9</v>
      </c>
      <c r="AA50" t="s">
        <v>49</v>
      </c>
    </row>
    <row r="51" spans="1:27">
      <c r="A51" t="s">
        <v>150</v>
      </c>
      <c r="B51" t="s">
        <v>32</v>
      </c>
      <c r="C51" s="2">
        <v>41033</v>
      </c>
      <c r="D51" t="s">
        <v>59</v>
      </c>
      <c r="E51" t="s">
        <v>4</v>
      </c>
      <c r="F51" t="s">
        <v>161</v>
      </c>
      <c r="G51" t="s">
        <v>136</v>
      </c>
      <c r="H51" t="s">
        <v>46</v>
      </c>
      <c r="I51">
        <v>20</v>
      </c>
      <c r="J51">
        <v>30</v>
      </c>
      <c r="K51">
        <v>0</v>
      </c>
      <c r="L51">
        <v>45</v>
      </c>
      <c r="M51">
        <v>5</v>
      </c>
      <c r="N51" t="s">
        <v>128</v>
      </c>
      <c r="O51">
        <v>9</v>
      </c>
      <c r="P51">
        <v>47</v>
      </c>
      <c r="Q51">
        <v>0</v>
      </c>
      <c r="R51">
        <v>0</v>
      </c>
      <c r="S51">
        <v>15</v>
      </c>
      <c r="T51">
        <v>0</v>
      </c>
      <c r="U51" t="s">
        <v>35</v>
      </c>
      <c r="V51" t="s">
        <v>162</v>
      </c>
      <c r="W51" t="s">
        <v>43</v>
      </c>
      <c r="X51" t="s">
        <v>49</v>
      </c>
      <c r="Y51" t="s">
        <v>5</v>
      </c>
      <c r="Z51" t="s">
        <v>9</v>
      </c>
      <c r="AA51" t="s">
        <v>49</v>
      </c>
    </row>
    <row r="52" spans="1:27">
      <c r="A52" t="s">
        <v>150</v>
      </c>
      <c r="B52" t="s">
        <v>32</v>
      </c>
      <c r="C52" s="2">
        <v>41033</v>
      </c>
      <c r="D52" t="s">
        <v>59</v>
      </c>
      <c r="E52" t="s">
        <v>4</v>
      </c>
      <c r="F52" t="s">
        <v>170</v>
      </c>
      <c r="G52" t="s">
        <v>136</v>
      </c>
      <c r="H52" t="s">
        <v>58</v>
      </c>
      <c r="I52">
        <v>30</v>
      </c>
      <c r="J52">
        <v>20</v>
      </c>
      <c r="K52">
        <v>10</v>
      </c>
      <c r="L52">
        <v>40</v>
      </c>
      <c r="M52">
        <v>0</v>
      </c>
      <c r="N52" t="s">
        <v>35</v>
      </c>
      <c r="O52">
        <v>6</v>
      </c>
      <c r="P52">
        <v>21</v>
      </c>
      <c r="Q52">
        <v>17</v>
      </c>
      <c r="R52">
        <v>32</v>
      </c>
      <c r="S52">
        <v>0</v>
      </c>
      <c r="T52">
        <v>1</v>
      </c>
      <c r="U52">
        <v>13</v>
      </c>
      <c r="V52" t="s">
        <v>172</v>
      </c>
      <c r="W52" t="s">
        <v>43</v>
      </c>
      <c r="X52" t="s">
        <v>58</v>
      </c>
      <c r="Y52" t="s">
        <v>5</v>
      </c>
      <c r="Z52" t="s">
        <v>169</v>
      </c>
    </row>
    <row r="53" spans="1:27">
      <c r="A53" t="s">
        <v>150</v>
      </c>
      <c r="B53" t="s">
        <v>32</v>
      </c>
      <c r="C53" s="2">
        <v>41033</v>
      </c>
      <c r="D53" t="s">
        <v>163</v>
      </c>
      <c r="E53" t="s">
        <v>4</v>
      </c>
      <c r="F53" t="s">
        <v>164</v>
      </c>
      <c r="G53" t="s">
        <v>136</v>
      </c>
      <c r="H53" t="s">
        <v>46</v>
      </c>
      <c r="I53">
        <v>35</v>
      </c>
      <c r="J53">
        <v>5</v>
      </c>
      <c r="K53">
        <v>0</v>
      </c>
      <c r="L53">
        <v>60</v>
      </c>
      <c r="M53">
        <v>0</v>
      </c>
      <c r="O53">
        <v>6</v>
      </c>
      <c r="P53">
        <v>0</v>
      </c>
      <c r="Q53">
        <v>0</v>
      </c>
      <c r="R53">
        <v>32</v>
      </c>
      <c r="S53">
        <v>0</v>
      </c>
      <c r="T53">
        <v>0</v>
      </c>
      <c r="U53" t="s">
        <v>35</v>
      </c>
      <c r="V53" t="s">
        <v>172</v>
      </c>
      <c r="W53" t="s">
        <v>43</v>
      </c>
      <c r="X53" t="s">
        <v>49</v>
      </c>
      <c r="Y53" t="s">
        <v>5</v>
      </c>
      <c r="Z53" t="s">
        <v>6</v>
      </c>
      <c r="AA53" t="s">
        <v>49</v>
      </c>
    </row>
    <row r="54" spans="1:27">
      <c r="A54" t="s">
        <v>150</v>
      </c>
      <c r="B54" t="s">
        <v>32</v>
      </c>
      <c r="C54" s="2">
        <v>41033</v>
      </c>
      <c r="D54" t="s">
        <v>163</v>
      </c>
      <c r="E54" t="s">
        <v>4</v>
      </c>
      <c r="F54" t="s">
        <v>165</v>
      </c>
      <c r="G54" t="s">
        <v>136</v>
      </c>
      <c r="H54" t="s">
        <v>46</v>
      </c>
      <c r="I54">
        <v>50</v>
      </c>
      <c r="J54">
        <v>25</v>
      </c>
      <c r="K54">
        <v>0</v>
      </c>
      <c r="L54">
        <v>25</v>
      </c>
      <c r="M54">
        <v>0</v>
      </c>
      <c r="O54">
        <v>4</v>
      </c>
      <c r="P54">
        <v>24</v>
      </c>
      <c r="Q54">
        <v>59</v>
      </c>
      <c r="R54">
        <v>27</v>
      </c>
      <c r="S54">
        <v>33</v>
      </c>
      <c r="T54">
        <v>0</v>
      </c>
      <c r="U54" t="s">
        <v>35</v>
      </c>
      <c r="V54" t="s">
        <v>172</v>
      </c>
      <c r="W54" t="s">
        <v>97</v>
      </c>
      <c r="X54" t="s">
        <v>49</v>
      </c>
      <c r="Y54" t="s">
        <v>5</v>
      </c>
      <c r="Z54" t="s">
        <v>9</v>
      </c>
      <c r="AA54" t="s">
        <v>49</v>
      </c>
    </row>
    <row r="55" spans="1:27">
      <c r="A55" t="s">
        <v>150</v>
      </c>
      <c r="B55" t="s">
        <v>32</v>
      </c>
      <c r="C55" s="2">
        <v>41033</v>
      </c>
      <c r="D55" t="s">
        <v>163</v>
      </c>
      <c r="E55" t="s">
        <v>4</v>
      </c>
      <c r="F55" t="s">
        <v>166</v>
      </c>
      <c r="G55" t="s">
        <v>136</v>
      </c>
      <c r="H55" t="s">
        <v>167</v>
      </c>
      <c r="I55">
        <v>5</v>
      </c>
      <c r="J55">
        <v>40</v>
      </c>
      <c r="K55">
        <v>0</v>
      </c>
      <c r="L55">
        <v>50</v>
      </c>
      <c r="M55">
        <v>5</v>
      </c>
      <c r="N55" t="s">
        <v>168</v>
      </c>
      <c r="O55">
        <v>7</v>
      </c>
      <c r="P55">
        <v>12</v>
      </c>
      <c r="Q55">
        <v>0</v>
      </c>
      <c r="R55">
        <v>0</v>
      </c>
      <c r="S55">
        <v>32</v>
      </c>
      <c r="T55">
        <v>0</v>
      </c>
      <c r="U55" t="s">
        <v>35</v>
      </c>
      <c r="V55" t="s">
        <v>172</v>
      </c>
      <c r="W55" t="s">
        <v>43</v>
      </c>
      <c r="X55" t="s">
        <v>49</v>
      </c>
      <c r="Y55" t="s">
        <v>5</v>
      </c>
      <c r="Z55" t="s">
        <v>6</v>
      </c>
      <c r="AA55" t="s">
        <v>49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Tarleton State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nelson</dc:creator>
  <cp:lastModifiedBy>nelson</cp:lastModifiedBy>
  <cp:lastPrinted>2010-10-21T20:42:36Z</cp:lastPrinted>
  <dcterms:created xsi:type="dcterms:W3CDTF">2010-10-18T14:01:49Z</dcterms:created>
  <dcterms:modified xsi:type="dcterms:W3CDTF">2013-03-25T15:04:51Z</dcterms:modified>
</cp:coreProperties>
</file>