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pwd4aefsrv1\AR\License General\License Sales\"/>
    </mc:Choice>
  </mc:AlternateContent>
  <xr:revisionPtr revIDLastSave="0" documentId="8_{DE370709-F995-4CE0-BD63-DEAA5B4F7FC6}" xr6:coauthVersionLast="47" xr6:coauthVersionMax="47" xr10:uidLastSave="{00000000-0000-0000-0000-000000000000}"/>
  <bookViews>
    <workbookView xWindow="-108" yWindow="-108" windowWidth="23256" windowHeight="12456" xr2:uid="{4BA5CE01-7CDE-4ED5-9DF2-3B2235D21FE5}"/>
  </bookViews>
  <sheets>
    <sheet name="Historic Volume Start LY14" sheetId="1" r:id="rId1"/>
    <sheet name="10yr Hunt" sheetId="5" state="hidden" r:id="rId2"/>
    <sheet name="ComOther" sheetId="2" state="hidden" r:id="rId3"/>
    <sheet name="Sheet1" sheetId="4" state="hidden" r:id="rId4"/>
    <sheet name="Sheet3" sheetId="3" state="hidden" r:id="rId5"/>
  </sheets>
  <definedNames>
    <definedName name="_xlnm._FilterDatabase" localSheetId="2" hidden="1">ComOther!$A$2:$N$73</definedName>
    <definedName name="_xlnm._FilterDatabase" localSheetId="0" hidden="1">'Historic Volume Start LY14'!$A$1:$O$97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58" i="1"/>
  <c r="C71" i="2"/>
  <c r="C72" i="2"/>
  <c r="C73" i="2"/>
</calcChain>
</file>

<file path=xl/sharedStrings.xml><?xml version="1.0" encoding="utf-8"?>
<sst xmlns="http://schemas.openxmlformats.org/spreadsheetml/2006/main" count="3789" uniqueCount="274">
  <si>
    <t xml:space="preserve"> </t>
  </si>
  <si>
    <t>Item</t>
  </si>
  <si>
    <t>License Description</t>
  </si>
  <si>
    <t>Super Combo Package</t>
  </si>
  <si>
    <t>Resident Hunting</t>
  </si>
  <si>
    <t>Senior Resident Hunting</t>
  </si>
  <si>
    <t>General Non-Resident Hunting</t>
  </si>
  <si>
    <t>Non-Resident Banded Bird Hunting</t>
  </si>
  <si>
    <t>Lifetime Hunting License Purchase</t>
  </si>
  <si>
    <t>Resident Trapper's</t>
  </si>
  <si>
    <t>Federal Duck Stamp</t>
  </si>
  <si>
    <t>Annual Public Hunting Permit</t>
  </si>
  <si>
    <t>Lake Texoma Fishing</t>
  </si>
  <si>
    <t>Resident Freshwater Fishing Package</t>
  </si>
  <si>
    <t>Resident Saltwater Fishing Package</t>
  </si>
  <si>
    <t>One-Day Red Drum Tag</t>
  </si>
  <si>
    <t>Lifetime Fishing License Purchase</t>
  </si>
  <si>
    <t>Exempt Angler Tag</t>
  </si>
  <si>
    <t>Bonus Red Drum Tag</t>
  </si>
  <si>
    <t>Resident Freshwater Fishing Guide</t>
  </si>
  <si>
    <t>Resident Saltwater/Allwater Fishing Guide (LY2008 - ALLWATER)</t>
  </si>
  <si>
    <t>Non-Resident Saltwater/Allwater Fishing Guide (LY2008 - ALLWATER)</t>
  </si>
  <si>
    <t>2014 License Year</t>
  </si>
  <si>
    <t>2015 License Year</t>
  </si>
  <si>
    <t>2016 License Year</t>
  </si>
  <si>
    <t>2017 License Year</t>
  </si>
  <si>
    <t>2018 License Year</t>
  </si>
  <si>
    <t>2019 License Year</t>
  </si>
  <si>
    <t>2020 License Year</t>
  </si>
  <si>
    <t>2021 License Year</t>
  </si>
  <si>
    <t>2022 License Year</t>
  </si>
  <si>
    <t>2023 License Year</t>
  </si>
  <si>
    <t>Original Sales</t>
  </si>
  <si>
    <t>Volume</t>
  </si>
  <si>
    <t>Resident Wholesale Fur Dealer</t>
  </si>
  <si>
    <t>Class 1 Commercial Game Bird Breeder</t>
  </si>
  <si>
    <t>Class 2 Commercial Game Bird Breeder</t>
  </si>
  <si>
    <t>Hunting Lease (Small)</t>
  </si>
  <si>
    <t>Hunting Lease (Medium)</t>
  </si>
  <si>
    <t>Hunting Lease (Large)</t>
  </si>
  <si>
    <t>Alligator Import Permit</t>
  </si>
  <si>
    <t>Alligator Farmer Permit</t>
  </si>
  <si>
    <t>Private Bird Hunting Area</t>
  </si>
  <si>
    <t>Field Trial Permit</t>
  </si>
  <si>
    <t>Alligator Management Tag</t>
  </si>
  <si>
    <t>Alligator Export Fee</t>
  </si>
  <si>
    <t>Limited Public Use Permit</t>
  </si>
  <si>
    <t>Hunting Cooperative Participating Landowner's Fee</t>
  </si>
  <si>
    <t>Mentored Hunting Permit - Exempt</t>
  </si>
  <si>
    <t>Retail Fish Dealer</t>
  </si>
  <si>
    <t>Resident Commercial Fishing Boat</t>
  </si>
  <si>
    <t>Resident Commercial Oyster Boat</t>
  </si>
  <si>
    <t>Bait Dealer's Individual</t>
  </si>
  <si>
    <t>Wholesale Fish Dealer</t>
  </si>
  <si>
    <t>Wholesale Fish Dealer's Truck</t>
  </si>
  <si>
    <t>Retail Fish Dealer's Truck</t>
  </si>
  <si>
    <t>Resident Shell Buyer</t>
  </si>
  <si>
    <t>Class A Menhaden Boat License</t>
  </si>
  <si>
    <t>Resident Sport Oyster Boat</t>
  </si>
  <si>
    <t>Resident Commercial Gulf Shrimp Boat</t>
  </si>
  <si>
    <t>Bait Shrimp Dealer</t>
  </si>
  <si>
    <t>Resident Commercial Bay Shrimp Boat</t>
  </si>
  <si>
    <t>Resident Commercial Bait Shrimp Boat</t>
  </si>
  <si>
    <t>Class C Menhaden Boat License</t>
  </si>
  <si>
    <t>Non-Resident General Commercial Fisherman</t>
  </si>
  <si>
    <t>Resident Commercial Finfish Fisherman</t>
  </si>
  <si>
    <t>Resident General Commercial Fisherman</t>
  </si>
  <si>
    <t>Non-Resident Commercial Fishing Boat</t>
  </si>
  <si>
    <t>Non-Resident Commercial Oyster Boat</t>
  </si>
  <si>
    <t>Non-Resident Commercial Gulf Shrimp Boat</t>
  </si>
  <si>
    <t>Non-Resident Commercial Shrimp Boat Captain</t>
  </si>
  <si>
    <t>Non-Resident Commercial Bay Shrimp Boat</t>
  </si>
  <si>
    <t>Non-Resident Commercial Bait Shrimp Boat</t>
  </si>
  <si>
    <t>NonResident Commercial Crab Fisherman</t>
  </si>
  <si>
    <t>Texas Wild Hog Adventure</t>
  </si>
  <si>
    <t>Texas Grand Slam Drawing</t>
  </si>
  <si>
    <t>Texas Ultimate Mule Deer Hunt</t>
  </si>
  <si>
    <t>Nilgai Antelope Safari</t>
  </si>
  <si>
    <t>Powderhorn Cast and Blast</t>
  </si>
  <si>
    <t>Texas Whitetail Bonanza</t>
  </si>
  <si>
    <t>Texas Waterfowl Adventure</t>
  </si>
  <si>
    <t>Texas Big Time Bird Hunt</t>
  </si>
  <si>
    <t>Texas Gator Hunt</t>
  </si>
  <si>
    <t>Bait Dealer Business Building</t>
  </si>
  <si>
    <t>Bait Dealer's Business Vehicle</t>
  </si>
  <si>
    <t>Collector Stamp Set (Prior LY)</t>
  </si>
  <si>
    <t>Collector Stamp Set Wholesale (Prior LY)</t>
  </si>
  <si>
    <t>Collector Stamp Set (Current LY)</t>
  </si>
  <si>
    <r>
      <t xml:space="preserve">Collector Stamp Set Wholesale </t>
    </r>
    <r>
      <rPr>
        <sz val="8"/>
        <color indexed="10"/>
        <rFont val="Arial"/>
        <family val="2"/>
      </rPr>
      <t>(Current LY)</t>
    </r>
  </si>
  <si>
    <t>Veterans Donation</t>
  </si>
  <si>
    <t>Lifetime Combo License Tags</t>
  </si>
  <si>
    <t>Lifetime Hunting License Tags</t>
  </si>
  <si>
    <t>Lifetime Fishing License Tags</t>
  </si>
  <si>
    <t>Rev</t>
  </si>
  <si>
    <t>Code</t>
  </si>
  <si>
    <t>Type of License</t>
  </si>
  <si>
    <t>2015  License Year</t>
  </si>
  <si>
    <t>2016  License Year</t>
  </si>
  <si>
    <t>2017  License Year</t>
  </si>
  <si>
    <t>2018  License Year</t>
  </si>
  <si>
    <t>2019  License Year</t>
  </si>
  <si>
    <t>2020  License Year</t>
  </si>
  <si>
    <t>2021  License Year</t>
  </si>
  <si>
    <t>2022  License Year</t>
  </si>
  <si>
    <t>2023  License Year</t>
  </si>
  <si>
    <t>Originals</t>
  </si>
  <si>
    <t>License Type</t>
  </si>
  <si>
    <t>Hunt</t>
  </si>
  <si>
    <t>License</t>
  </si>
  <si>
    <t>Recreational</t>
  </si>
  <si>
    <t>Rec-3434</t>
  </si>
  <si>
    <t>Resident</t>
  </si>
  <si>
    <t>Yes</t>
  </si>
  <si>
    <t>NO</t>
  </si>
  <si>
    <t>YES</t>
  </si>
  <si>
    <t>Non-Resident</t>
  </si>
  <si>
    <t>N/A</t>
  </si>
  <si>
    <t>Comm-3435</t>
  </si>
  <si>
    <t>No</t>
  </si>
  <si>
    <t>PWD 137</t>
  </si>
  <si>
    <t>Non-Resident Special Small Game/Exotic Hunting</t>
  </si>
  <si>
    <t>Combo</t>
  </si>
  <si>
    <t>Non-Resident Trapper</t>
  </si>
  <si>
    <t>Res Sr Super Combo Package</t>
  </si>
  <si>
    <t>Non-Resident Spring Turkey Hunting</t>
  </si>
  <si>
    <t>Wild Caught Alligator Hide Tags</t>
  </si>
  <si>
    <t>Other</t>
  </si>
  <si>
    <t>Resident and Non-Resident</t>
  </si>
  <si>
    <t>Archery Hunting Endorsement</t>
  </si>
  <si>
    <t>Endorsement</t>
  </si>
  <si>
    <t>HIP Certification</t>
  </si>
  <si>
    <t>Permit</t>
  </si>
  <si>
    <t>WL-3452</t>
  </si>
  <si>
    <t>PWD 307</t>
  </si>
  <si>
    <t>State Park Standby Hunting Permit Exempt</t>
  </si>
  <si>
    <t>Non-Resident Five-Day Special Small Game/Exotic Hunting</t>
  </si>
  <si>
    <t>WMA Standby Hunting Permit Exempt</t>
  </si>
  <si>
    <t>WMA Standby Hunting Permit ($80)</t>
  </si>
  <si>
    <t>State Park Standby Hunting Permit ($80)</t>
  </si>
  <si>
    <t>Deferred Hunter Education Option</t>
  </si>
  <si>
    <t>Upland Game Bird Endorsement</t>
  </si>
  <si>
    <t>Migratory Game Bird Endorsement</t>
  </si>
  <si>
    <t>Youth Hunting License</t>
  </si>
  <si>
    <t>WMA Standby Hunting Permit ($130)</t>
  </si>
  <si>
    <t>Reptile and Amphibian Endorsement</t>
  </si>
  <si>
    <t>Farm Raised Alligator Tag</t>
  </si>
  <si>
    <t>Mentored Hunting Permit - $25</t>
  </si>
  <si>
    <t>Regular Daily Hunting Permit - Exempt</t>
  </si>
  <si>
    <t>Regular Daily Hunting Permit - $20</t>
  </si>
  <si>
    <t>State Park Standby Hunting Permit ($130)</t>
  </si>
  <si>
    <t>Fishing</t>
  </si>
  <si>
    <t>Saltwater Sportfishing Endorsement</t>
  </si>
  <si>
    <t>Resident One-Day All-Water Fishing</t>
  </si>
  <si>
    <t>Non-Resident One-Day All-Water Fishing</t>
  </si>
  <si>
    <t>Resident All Water Fishing Package</t>
  </si>
  <si>
    <t>Senior Resident Freshwater Fishing Package</t>
  </si>
  <si>
    <t>Senior Resident Saltwater Fishing Package</t>
  </si>
  <si>
    <t>Senior Resident All Water Fishing Package</t>
  </si>
  <si>
    <t>Resident Year-From-Purchase All Water Pkg</t>
  </si>
  <si>
    <t>Special Resident All-Water Fishing (legally blind)</t>
  </si>
  <si>
    <t>NR Freshwater Fishing Package</t>
  </si>
  <si>
    <t>NR Saltwater Fishing Package</t>
  </si>
  <si>
    <t>NR All Water Fishing Package</t>
  </si>
  <si>
    <t>Freshwater Fishing Endorsement</t>
  </si>
  <si>
    <t>Tag</t>
  </si>
  <si>
    <t>Saltwater Trotline Tag</t>
  </si>
  <si>
    <t>Lifetime Combo License Drawing</t>
  </si>
  <si>
    <t>Draw</t>
  </si>
  <si>
    <t>Draw-3437</t>
  </si>
  <si>
    <t>Draw-3438</t>
  </si>
  <si>
    <t>Draw-3439</t>
  </si>
  <si>
    <t>Texas Exotic Safari</t>
  </si>
  <si>
    <t>Texas Premium Buck Hunt</t>
  </si>
  <si>
    <t>Disabled Veteran Super Combo</t>
  </si>
  <si>
    <t>Resident Combo Hunting and Freshwater Fish Pkg</t>
  </si>
  <si>
    <t>Resident Combo Hunting and Saltwater Fish Pkg</t>
  </si>
  <si>
    <t>Resident Combo Hunting and All Water Fish Pkg</t>
  </si>
  <si>
    <t>Resident Combo Senior Hunting and Freshwater Fish</t>
  </si>
  <si>
    <t>Resident Combo Senior Hunting and Saltwater Fish</t>
  </si>
  <si>
    <t>Resident Combo Senior Hunting and All Water Fish</t>
  </si>
  <si>
    <t>Texas Resident Active Duty Military Super Combo</t>
  </si>
  <si>
    <t>Texas Resident Active Military All-Water Fishing Pkg.</t>
  </si>
  <si>
    <t>Texas Resident Active Military Hunting Pkg.</t>
  </si>
  <si>
    <t>Res Nongame Permit</t>
  </si>
  <si>
    <t>Non-Res Nongame Permit</t>
  </si>
  <si>
    <t>Recreational Controlled Exotic Snake Permit</t>
  </si>
  <si>
    <t>Commercial Controlled Exotic Snake Permit</t>
  </si>
  <si>
    <t>PWD 1195</t>
  </si>
  <si>
    <t>Federal Sandhill Crane Permit</t>
  </si>
  <si>
    <t>15 Day Boater Ed Deferral</t>
  </si>
  <si>
    <t>Boater ed-3462</t>
  </si>
  <si>
    <t>Donation</t>
  </si>
  <si>
    <t>Trust-3790</t>
  </si>
  <si>
    <t>Feed Hungry Texans Donation</t>
  </si>
  <si>
    <t>Lifetime Endowment Donation</t>
  </si>
  <si>
    <t>Game Fish/Water Safety Donation</t>
  </si>
  <si>
    <t>Lifetime Combination License Purchase</t>
  </si>
  <si>
    <t>Lifetime Hunting to Combo Upgrade</t>
  </si>
  <si>
    <t>Lifetime Fishing to Combo Upgrade</t>
  </si>
  <si>
    <t>Commercial</t>
  </si>
  <si>
    <t>PWD 136/137</t>
  </si>
  <si>
    <t>Game Animal Breeder</t>
  </si>
  <si>
    <t>PWD 861/325</t>
  </si>
  <si>
    <t>PWD 884/884A/325A</t>
  </si>
  <si>
    <t>Non-Resident Wholesale Fur Dealer</t>
  </si>
  <si>
    <t>Inspection</t>
  </si>
  <si>
    <t>PWD 348</t>
  </si>
  <si>
    <t>PWD 883</t>
  </si>
  <si>
    <t>Commercial WMA Alligator Hide Tag</t>
  </si>
  <si>
    <t>Hunting Cooperative (Small)</t>
  </si>
  <si>
    <t>PWD 328</t>
  </si>
  <si>
    <t>Hunting Cooperative (Medium)</t>
  </si>
  <si>
    <t>Hunting Cooperative (Large)</t>
  </si>
  <si>
    <t>PWD 328A</t>
  </si>
  <si>
    <t>Wildlife Mgt. Assoc. Area Hntg Lease Lic (Small)</t>
  </si>
  <si>
    <t>PWD 328B</t>
  </si>
  <si>
    <t>Wildlife Mgt. Assoc. Area Hntg Lease Lic (Medium)</t>
  </si>
  <si>
    <t>Wildlife Mgt. Assoc. Area Hntg Lease Lic (Large)</t>
  </si>
  <si>
    <t>Wildlife Mgt. Assoc. Area Hntg Lease Part. Landown</t>
  </si>
  <si>
    <t>PWD 328C</t>
  </si>
  <si>
    <t>PHP Harvester Recovery Tag</t>
  </si>
  <si>
    <t>PWD 345/140</t>
  </si>
  <si>
    <t>Oyster Hrvt Shell Recovery Tag</t>
  </si>
  <si>
    <t>PWD 1042/1193/1194</t>
  </si>
  <si>
    <t>Resident Commercial Oyster Boat Captain's</t>
  </si>
  <si>
    <t>PWD 844</t>
  </si>
  <si>
    <t>Res Commercial Mussel and Clam Fisherman's License</t>
  </si>
  <si>
    <t>Class B Menhaden Boat License</t>
  </si>
  <si>
    <t>PWD 1041/1192/1191</t>
  </si>
  <si>
    <t>Resident Commercial Shrimp Boat Captain's</t>
  </si>
  <si>
    <t>Individual Bait Shrimp Trawl Tag</t>
  </si>
  <si>
    <t>PWD 350/135/829</t>
  </si>
  <si>
    <t>Resident Commercial Crab Fisherman License</t>
  </si>
  <si>
    <t>PWD 355/804/830</t>
  </si>
  <si>
    <t>Non-Resident Commercial Finfish Fisherman License</t>
  </si>
  <si>
    <t>PWD 803/805/831</t>
  </si>
  <si>
    <t>Resident Commercial Oyster Fisherman</t>
  </si>
  <si>
    <t>Finfish Import License</t>
  </si>
  <si>
    <t xml:space="preserve">PWD 1042/1193/1194 </t>
  </si>
  <si>
    <t>Non-Resident Commercial Oyster Boat Captain</t>
  </si>
  <si>
    <t>Non-Res. Commercial Mussel &amp; Clam Fisherman</t>
  </si>
  <si>
    <t>Non Resident Shell Buyer's License</t>
  </si>
  <si>
    <t>Non-Resident Sport Oyster Boat</t>
  </si>
  <si>
    <t>Commercial Gulf Shrimp Offloading License</t>
  </si>
  <si>
    <t>PWD 1041A</t>
  </si>
  <si>
    <t>Non-Resident Commercial Oyster Fisherman</t>
  </si>
  <si>
    <t>Resident Retail Alligator Dealers Permit</t>
  </si>
  <si>
    <t>Non-Resident Retail Alligator Dealers Permit</t>
  </si>
  <si>
    <t>Resident Wholesale Alligator Dealers Permit</t>
  </si>
  <si>
    <t>Non-Resident Wholesale Alligator Dealers Permit</t>
  </si>
  <si>
    <t>Freshwater Fishing Guide</t>
  </si>
  <si>
    <t>Resident All-Water Fishing Guide</t>
  </si>
  <si>
    <t>Resident Paddle Craft Guide</t>
  </si>
  <si>
    <t>NR All-Water Fishing Guide</t>
  </si>
  <si>
    <t>Non-Resident Paddle Craft Guide</t>
  </si>
  <si>
    <t>ITM_CD</t>
  </si>
  <si>
    <t>Item Description</t>
  </si>
  <si>
    <t>Activity Type</t>
  </si>
  <si>
    <t>Type</t>
  </si>
  <si>
    <t>Recreational or Commercial</t>
  </si>
  <si>
    <t>Fund Category</t>
  </si>
  <si>
    <t>Eligible</t>
  </si>
  <si>
    <t>Price</t>
  </si>
  <si>
    <t>Available Online</t>
  </si>
  <si>
    <t>Forms/Actions</t>
  </si>
  <si>
    <t>Digital</t>
  </si>
  <si>
    <t>In OA App Yes/No</t>
  </si>
  <si>
    <t>License Activity</t>
  </si>
  <si>
    <t>LY_LICYR</t>
  </si>
  <si>
    <t>Deferral</t>
  </si>
  <si>
    <t>permit</t>
  </si>
  <si>
    <t>Trap</t>
  </si>
  <si>
    <t>Residency</t>
  </si>
  <si>
    <t>2024 License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</si>
</sst>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41" fontId="3" fillId="0" borderId="1" xfId="3" applyNumberFormat="1" applyFont="1" applyBorder="1"/>
    <xf numFmtId="41" fontId="3" fillId="0" borderId="1" xfId="3" applyNumberFormat="1" applyFont="1" applyBorder="1" applyAlignment="1">
      <alignment horizontal="center"/>
    </xf>
    <xf numFmtId="41" fontId="3" fillId="0" borderId="2" xfId="3" applyNumberFormat="1" applyFont="1" applyBorder="1" applyAlignment="1">
      <alignment horizontal="center"/>
    </xf>
    <xf numFmtId="41" fontId="4" fillId="0" borderId="3" xfId="3" applyNumberFormat="1" applyFont="1" applyBorder="1" applyAlignment="1">
      <alignment horizontal="center"/>
    </xf>
    <xf numFmtId="41" fontId="3" fillId="0" borderId="0" xfId="3" applyNumberFormat="1" applyFont="1" applyAlignment="1">
      <alignment horizontal="center"/>
    </xf>
    <xf numFmtId="41" fontId="3" fillId="0" borderId="0" xfId="3" applyNumberFormat="1" applyFont="1"/>
    <xf numFmtId="41" fontId="4" fillId="2" borderId="4" xfId="3" applyNumberFormat="1" applyFont="1" applyFill="1" applyBorder="1" applyAlignment="1">
      <alignment horizontal="center"/>
    </xf>
    <xf numFmtId="41" fontId="4" fillId="2" borderId="6" xfId="3" applyNumberFormat="1" applyFont="1" applyFill="1" applyBorder="1" applyAlignment="1">
      <alignment horizontal="center"/>
    </xf>
    <xf numFmtId="41" fontId="5" fillId="2" borderId="5" xfId="1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/>
    <xf numFmtId="0" fontId="3" fillId="3" borderId="2" xfId="3" applyFont="1" applyFill="1" applyBorder="1" applyAlignment="1">
      <alignment horizontal="center"/>
    </xf>
    <xf numFmtId="0" fontId="3" fillId="3" borderId="3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1" fontId="4" fillId="3" borderId="3" xfId="3" applyNumberFormat="1" applyFont="1" applyFill="1" applyBorder="1" applyAlignment="1">
      <alignment horizontal="center"/>
    </xf>
    <xf numFmtId="1" fontId="3" fillId="0" borderId="0" xfId="3" applyNumberFormat="1" applyFont="1" applyAlignment="1">
      <alignment horizontal="right" vertical="center"/>
    </xf>
    <xf numFmtId="0" fontId="4" fillId="3" borderId="6" xfId="3" applyFont="1" applyFill="1" applyBorder="1"/>
    <xf numFmtId="1" fontId="3" fillId="0" borderId="0" xfId="3" applyNumberFormat="1" applyFont="1" applyAlignment="1">
      <alignment horizontal="right"/>
    </xf>
    <xf numFmtId="1" fontId="3" fillId="0" borderId="0" xfId="1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1" fontId="3" fillId="0" borderId="0" xfId="1" applyNumberFormat="1" applyFont="1" applyFill="1" applyAlignment="1">
      <alignment horizontal="right"/>
    </xf>
    <xf numFmtId="41" fontId="3" fillId="0" borderId="7" xfId="3" applyNumberFormat="1" applyFont="1" applyBorder="1" applyAlignment="1">
      <alignment horizontal="center"/>
    </xf>
    <xf numFmtId="0" fontId="3" fillId="3" borderId="7" xfId="3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44" fontId="3" fillId="0" borderId="0" xfId="2" applyFont="1" applyBorder="1" applyAlignment="1">
      <alignment vertical="top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8" xfId="0" applyFont="1" applyBorder="1" applyAlignment="1">
      <alignment horizontal="center"/>
    </xf>
    <xf numFmtId="0" fontId="3" fillId="0" borderId="0" xfId="0" applyFont="1"/>
    <xf numFmtId="44" fontId="3" fillId="0" borderId="0" xfId="2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top"/>
    </xf>
    <xf numFmtId="44" fontId="3" fillId="0" borderId="9" xfId="2" applyFont="1" applyBorder="1" applyAlignment="1">
      <alignment vertical="top"/>
    </xf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7" fillId="0" borderId="1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3" fillId="0" borderId="9" xfId="2" applyFont="1" applyFill="1" applyBorder="1" applyAlignment="1">
      <alignment vertical="top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44" fontId="8" fillId="0" borderId="13" xfId="2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1" fontId="3" fillId="0" borderId="0" xfId="3" applyNumberFormat="1" applyFont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3" fontId="3" fillId="0" borderId="0" xfId="3" applyNumberFormat="1" applyFont="1"/>
    <xf numFmtId="3" fontId="3" fillId="0" borderId="0" xfId="1" applyNumberFormat="1" applyFont="1"/>
    <xf numFmtId="3" fontId="3" fillId="0" borderId="0" xfId="3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3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689B44B0-4D4E-4020-8683-BC8B3F796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71BE-78D7-467B-81BA-6BE7B943AB17}">
  <dimension ref="A1:P97"/>
  <sheetViews>
    <sheetView tabSelected="1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G70" sqref="G70"/>
    </sheetView>
  </sheetViews>
  <sheetFormatPr defaultRowHeight="14.4" x14ac:dyDescent="0.3"/>
  <cols>
    <col min="2" max="2" width="48" bestFit="1" customWidth="1"/>
    <col min="3" max="3" width="11" hidden="1" customWidth="1"/>
    <col min="4" max="4" width="14" bestFit="1" customWidth="1"/>
    <col min="5" max="6" width="20" customWidth="1"/>
    <col min="7" max="16" width="16.44140625" bestFit="1" customWidth="1"/>
  </cols>
  <sheetData>
    <row r="1" spans="1:16" x14ac:dyDescent="0.3">
      <c r="A1" s="1"/>
      <c r="B1" s="2" t="s">
        <v>0</v>
      </c>
      <c r="C1" s="22"/>
      <c r="D1" s="22"/>
      <c r="E1" s="22"/>
      <c r="F1" s="7" t="s">
        <v>22</v>
      </c>
      <c r="G1" s="7" t="s">
        <v>23</v>
      </c>
      <c r="H1" s="7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7" t="s">
        <v>29</v>
      </c>
      <c r="N1" s="7" t="s">
        <v>30</v>
      </c>
      <c r="O1" s="7" t="s">
        <v>31</v>
      </c>
      <c r="P1" s="7" t="s">
        <v>273</v>
      </c>
    </row>
    <row r="2" spans="1:16" x14ac:dyDescent="0.3">
      <c r="A2" s="3"/>
      <c r="B2" s="3"/>
      <c r="C2" s="22"/>
      <c r="D2" s="22"/>
      <c r="E2" s="22"/>
      <c r="F2" s="8" t="s">
        <v>32</v>
      </c>
      <c r="G2" s="8" t="s">
        <v>32</v>
      </c>
      <c r="H2" s="8" t="s">
        <v>32</v>
      </c>
      <c r="I2" s="8" t="s">
        <v>32</v>
      </c>
      <c r="J2" s="8" t="s">
        <v>32</v>
      </c>
      <c r="K2" s="8" t="s">
        <v>32</v>
      </c>
      <c r="L2" s="8" t="s">
        <v>32</v>
      </c>
      <c r="M2" s="8" t="s">
        <v>32</v>
      </c>
      <c r="N2" s="8" t="s">
        <v>32</v>
      </c>
      <c r="O2" s="8" t="s">
        <v>32</v>
      </c>
      <c r="P2" s="8" t="s">
        <v>32</v>
      </c>
    </row>
    <row r="3" spans="1:16" x14ac:dyDescent="0.3">
      <c r="A3" s="4" t="s">
        <v>1</v>
      </c>
      <c r="B3" s="4" t="s">
        <v>2</v>
      </c>
      <c r="C3" s="4" t="s">
        <v>106</v>
      </c>
      <c r="D3" s="4" t="s">
        <v>106</v>
      </c>
      <c r="E3" s="4" t="s">
        <v>272</v>
      </c>
      <c r="F3" s="9" t="s">
        <v>33</v>
      </c>
      <c r="G3" s="9" t="s">
        <v>33</v>
      </c>
      <c r="H3" s="9" t="s">
        <v>33</v>
      </c>
      <c r="I3" s="9" t="s">
        <v>33</v>
      </c>
      <c r="J3" s="9" t="s">
        <v>33</v>
      </c>
      <c r="K3" s="9" t="s">
        <v>33</v>
      </c>
      <c r="L3" s="9" t="s">
        <v>33</v>
      </c>
      <c r="M3" s="9" t="s">
        <v>33</v>
      </c>
      <c r="N3" s="9" t="s">
        <v>33</v>
      </c>
      <c r="O3" s="9" t="s">
        <v>33</v>
      </c>
      <c r="P3" s="9" t="s">
        <v>33</v>
      </c>
    </row>
    <row r="4" spans="1:16" x14ac:dyDescent="0.3">
      <c r="A4" s="51">
        <v>101</v>
      </c>
      <c r="B4" s="6" t="s">
        <v>4</v>
      </c>
      <c r="C4" s="11" t="s">
        <v>109</v>
      </c>
      <c r="D4" s="11" t="s">
        <v>107</v>
      </c>
      <c r="E4" s="11" t="s">
        <v>111</v>
      </c>
      <c r="F4" s="55">
        <v>302572</v>
      </c>
      <c r="G4" s="56">
        <v>301151</v>
      </c>
      <c r="H4" s="56">
        <v>293084</v>
      </c>
      <c r="I4" s="56">
        <v>283718</v>
      </c>
      <c r="J4" s="56">
        <v>266979</v>
      </c>
      <c r="K4" s="56">
        <v>253309</v>
      </c>
      <c r="L4" s="56">
        <v>252004</v>
      </c>
      <c r="M4" s="56">
        <v>255704</v>
      </c>
      <c r="N4" s="56">
        <v>223607</v>
      </c>
      <c r="O4" s="56">
        <v>211923</v>
      </c>
      <c r="P4" s="56">
        <v>222194</v>
      </c>
    </row>
    <row r="5" spans="1:16" x14ac:dyDescent="0.3">
      <c r="A5" s="51">
        <v>102</v>
      </c>
      <c r="B5" s="6" t="s">
        <v>5</v>
      </c>
      <c r="C5" s="11" t="s">
        <v>109</v>
      </c>
      <c r="D5" s="11" t="s">
        <v>107</v>
      </c>
      <c r="E5" s="11" t="s">
        <v>111</v>
      </c>
      <c r="F5" s="55">
        <v>26358</v>
      </c>
      <c r="G5" s="56">
        <v>26341</v>
      </c>
      <c r="H5" s="56">
        <v>25984</v>
      </c>
      <c r="I5" s="56">
        <v>25931</v>
      </c>
      <c r="J5" s="56">
        <v>24930</v>
      </c>
      <c r="K5" s="56">
        <v>24185</v>
      </c>
      <c r="L5" s="56">
        <v>24249</v>
      </c>
      <c r="M5" s="56">
        <v>23685</v>
      </c>
      <c r="N5" s="56">
        <v>22614</v>
      </c>
      <c r="O5" s="56">
        <v>21470</v>
      </c>
      <c r="P5" s="56">
        <v>22115</v>
      </c>
    </row>
    <row r="6" spans="1:16" x14ac:dyDescent="0.3">
      <c r="A6" s="51">
        <v>105</v>
      </c>
      <c r="B6" s="6" t="s">
        <v>6</v>
      </c>
      <c r="C6" s="11" t="s">
        <v>109</v>
      </c>
      <c r="D6" s="11" t="s">
        <v>107</v>
      </c>
      <c r="E6" s="11" t="s">
        <v>115</v>
      </c>
      <c r="F6" s="55">
        <v>24834</v>
      </c>
      <c r="G6" s="56">
        <v>25057</v>
      </c>
      <c r="H6" s="56">
        <v>25100</v>
      </c>
      <c r="I6" s="56">
        <v>25536</v>
      </c>
      <c r="J6" s="56">
        <v>26976</v>
      </c>
      <c r="K6" s="56">
        <v>27558</v>
      </c>
      <c r="L6" s="56">
        <v>28106</v>
      </c>
      <c r="M6" s="56">
        <v>27884</v>
      </c>
      <c r="N6" s="56">
        <v>31480</v>
      </c>
      <c r="O6" s="56">
        <v>31575</v>
      </c>
      <c r="P6" s="56">
        <v>31452</v>
      </c>
    </row>
    <row r="7" spans="1:16" x14ac:dyDescent="0.3">
      <c r="A7" s="51">
        <v>106</v>
      </c>
      <c r="B7" s="6" t="s">
        <v>9</v>
      </c>
      <c r="C7" s="11" t="s">
        <v>109</v>
      </c>
      <c r="D7" s="11" t="s">
        <v>271</v>
      </c>
      <c r="E7" s="11" t="s">
        <v>111</v>
      </c>
      <c r="F7" s="55">
        <v>3847</v>
      </c>
      <c r="G7" s="56">
        <v>3089</v>
      </c>
      <c r="H7" s="56">
        <v>2575</v>
      </c>
      <c r="I7" s="56">
        <v>2341</v>
      </c>
      <c r="J7" s="56">
        <v>2127</v>
      </c>
      <c r="K7" s="56">
        <v>2073</v>
      </c>
      <c r="L7" s="56">
        <v>2087</v>
      </c>
      <c r="M7" s="56">
        <v>2009</v>
      </c>
      <c r="N7" s="56">
        <v>1934</v>
      </c>
      <c r="O7" s="56">
        <v>1785</v>
      </c>
      <c r="P7" s="56">
        <v>1664</v>
      </c>
    </row>
    <row r="8" spans="1:16" x14ac:dyDescent="0.3">
      <c r="A8" s="51">
        <v>107</v>
      </c>
      <c r="B8" s="6" t="s">
        <v>120</v>
      </c>
      <c r="C8" s="11" t="s">
        <v>109</v>
      </c>
      <c r="D8" s="11" t="s">
        <v>107</v>
      </c>
      <c r="E8" s="11" t="s">
        <v>115</v>
      </c>
      <c r="F8" s="55">
        <v>2031</v>
      </c>
      <c r="G8" s="56">
        <v>2251</v>
      </c>
      <c r="H8" s="56">
        <v>2332</v>
      </c>
      <c r="I8" s="56">
        <v>2661</v>
      </c>
      <c r="J8" s="56">
        <v>2570</v>
      </c>
      <c r="K8" s="56">
        <v>2266</v>
      </c>
      <c r="L8" s="56">
        <v>2202</v>
      </c>
      <c r="M8" s="56">
        <v>2171</v>
      </c>
      <c r="N8" s="56">
        <v>2204</v>
      </c>
      <c r="O8" s="56">
        <v>2190</v>
      </c>
      <c r="P8" s="56">
        <v>2423</v>
      </c>
    </row>
    <row r="9" spans="1:16" x14ac:dyDescent="0.3">
      <c r="A9" s="51">
        <v>111</v>
      </c>
      <c r="B9" s="6" t="s">
        <v>3</v>
      </c>
      <c r="C9" s="11" t="s">
        <v>109</v>
      </c>
      <c r="D9" s="11" t="s">
        <v>121</v>
      </c>
      <c r="E9" s="11" t="s">
        <v>111</v>
      </c>
      <c r="F9" s="55">
        <v>424235</v>
      </c>
      <c r="G9" s="56">
        <v>440919</v>
      </c>
      <c r="H9" s="56">
        <v>450675</v>
      </c>
      <c r="I9" s="56">
        <v>456306</v>
      </c>
      <c r="J9" s="56">
        <v>439348</v>
      </c>
      <c r="K9" s="56">
        <v>437896</v>
      </c>
      <c r="L9" s="56">
        <v>440395</v>
      </c>
      <c r="M9" s="56">
        <v>473180</v>
      </c>
      <c r="N9" s="56">
        <v>466320</v>
      </c>
      <c r="O9" s="56">
        <v>453625</v>
      </c>
      <c r="P9" s="56">
        <v>451529</v>
      </c>
    </row>
    <row r="10" spans="1:16" x14ac:dyDescent="0.3">
      <c r="A10" s="51">
        <v>115</v>
      </c>
      <c r="B10" s="6" t="s">
        <v>122</v>
      </c>
      <c r="C10" s="11" t="s">
        <v>109</v>
      </c>
      <c r="D10" s="11" t="s">
        <v>271</v>
      </c>
      <c r="E10" s="11" t="s">
        <v>115</v>
      </c>
      <c r="F10" s="55">
        <v>51</v>
      </c>
      <c r="G10" s="56">
        <v>57</v>
      </c>
      <c r="H10" s="56">
        <v>40</v>
      </c>
      <c r="I10" s="56">
        <v>31</v>
      </c>
      <c r="J10" s="56">
        <v>35</v>
      </c>
      <c r="K10" s="56">
        <v>18</v>
      </c>
      <c r="L10" s="56">
        <v>22</v>
      </c>
      <c r="M10" s="56">
        <v>33</v>
      </c>
      <c r="N10" s="56">
        <v>28</v>
      </c>
      <c r="O10" s="56">
        <v>31</v>
      </c>
      <c r="P10" s="56">
        <v>29</v>
      </c>
    </row>
    <row r="11" spans="1:16" x14ac:dyDescent="0.3">
      <c r="A11" s="51">
        <v>117</v>
      </c>
      <c r="B11" s="6" t="s">
        <v>123</v>
      </c>
      <c r="C11" s="11" t="s">
        <v>109</v>
      </c>
      <c r="D11" s="11" t="s">
        <v>121</v>
      </c>
      <c r="E11" s="11" t="s">
        <v>111</v>
      </c>
      <c r="F11" s="55">
        <v>63643</v>
      </c>
      <c r="G11" s="56">
        <v>68935</v>
      </c>
      <c r="H11" s="56">
        <v>73980</v>
      </c>
      <c r="I11" s="56">
        <v>79215</v>
      </c>
      <c r="J11" s="56">
        <v>80625</v>
      </c>
      <c r="K11" s="56">
        <v>85188</v>
      </c>
      <c r="L11" s="56">
        <v>89740</v>
      </c>
      <c r="M11" s="56">
        <v>96504</v>
      </c>
      <c r="N11" s="56">
        <v>101758</v>
      </c>
      <c r="O11" s="56">
        <v>104312</v>
      </c>
      <c r="P11" s="56">
        <v>107683</v>
      </c>
    </row>
    <row r="12" spans="1:16" x14ac:dyDescent="0.3">
      <c r="A12" s="51">
        <v>118</v>
      </c>
      <c r="B12" s="6" t="s">
        <v>124</v>
      </c>
      <c r="C12" s="11" t="s">
        <v>109</v>
      </c>
      <c r="D12" s="11" t="s">
        <v>107</v>
      </c>
      <c r="E12" s="11" t="s">
        <v>115</v>
      </c>
      <c r="F12" s="55">
        <v>4210</v>
      </c>
      <c r="G12" s="56">
        <v>4299</v>
      </c>
      <c r="H12" s="56">
        <v>4794</v>
      </c>
      <c r="I12" s="56">
        <v>5458</v>
      </c>
      <c r="J12" s="56">
        <v>5935</v>
      </c>
      <c r="K12" s="56">
        <v>5902</v>
      </c>
      <c r="L12" s="56">
        <v>2754</v>
      </c>
      <c r="M12" s="56">
        <v>6420</v>
      </c>
      <c r="N12" s="56">
        <v>6102</v>
      </c>
      <c r="O12" s="56">
        <v>5951</v>
      </c>
      <c r="P12" s="56">
        <v>5927</v>
      </c>
    </row>
    <row r="13" spans="1:16" x14ac:dyDescent="0.3">
      <c r="A13" s="51">
        <v>120</v>
      </c>
      <c r="B13" s="6" t="s">
        <v>7</v>
      </c>
      <c r="C13" s="11" t="s">
        <v>109</v>
      </c>
      <c r="D13" s="11" t="s">
        <v>107</v>
      </c>
      <c r="E13" s="11" t="s">
        <v>115</v>
      </c>
      <c r="F13" s="55">
        <v>799</v>
      </c>
      <c r="G13" s="56">
        <v>930</v>
      </c>
      <c r="H13" s="56">
        <v>1194</v>
      </c>
      <c r="I13" s="56">
        <v>1433</v>
      </c>
      <c r="J13" s="56">
        <v>1540</v>
      </c>
      <c r="K13" s="56">
        <v>1589</v>
      </c>
      <c r="L13" s="56">
        <v>1454</v>
      </c>
      <c r="M13" s="56">
        <v>1309</v>
      </c>
      <c r="N13" s="56">
        <v>2066</v>
      </c>
      <c r="O13" s="56">
        <v>2329</v>
      </c>
      <c r="P13" s="56">
        <v>2372</v>
      </c>
    </row>
    <row r="14" spans="1:16" x14ac:dyDescent="0.3">
      <c r="A14" s="10">
        <v>131</v>
      </c>
      <c r="B14" s="11" t="s">
        <v>125</v>
      </c>
      <c r="C14" s="11" t="s">
        <v>109</v>
      </c>
      <c r="D14" s="11" t="s">
        <v>164</v>
      </c>
      <c r="E14" s="11" t="s">
        <v>127</v>
      </c>
      <c r="F14" s="57">
        <v>2217</v>
      </c>
      <c r="G14" s="58">
        <v>2236</v>
      </c>
      <c r="H14" s="58">
        <v>2532</v>
      </c>
      <c r="I14" s="58">
        <v>2388</v>
      </c>
      <c r="J14" s="58">
        <v>1879</v>
      </c>
      <c r="K14" s="58">
        <v>2258</v>
      </c>
      <c r="L14" s="58">
        <v>2771</v>
      </c>
      <c r="M14" s="58">
        <v>1860</v>
      </c>
      <c r="N14" s="58">
        <v>2475</v>
      </c>
      <c r="O14" s="58">
        <v>4020</v>
      </c>
      <c r="P14" s="56">
        <v>1457</v>
      </c>
    </row>
    <row r="15" spans="1:16" x14ac:dyDescent="0.3">
      <c r="A15" s="51">
        <v>135</v>
      </c>
      <c r="B15" s="6" t="s">
        <v>128</v>
      </c>
      <c r="C15" s="11" t="s">
        <v>109</v>
      </c>
      <c r="D15" s="11" t="s">
        <v>129</v>
      </c>
      <c r="E15" s="11" t="s">
        <v>127</v>
      </c>
      <c r="F15" s="55">
        <v>35189</v>
      </c>
      <c r="G15" s="56">
        <v>33976</v>
      </c>
      <c r="H15" s="56">
        <v>33293</v>
      </c>
      <c r="I15" s="56">
        <v>31265</v>
      </c>
      <c r="J15" s="56">
        <v>29675</v>
      </c>
      <c r="K15" s="56">
        <v>27972</v>
      </c>
      <c r="L15" s="56">
        <v>28163</v>
      </c>
      <c r="M15" s="56">
        <v>30888</v>
      </c>
      <c r="N15" s="56">
        <v>27855</v>
      </c>
      <c r="O15" s="56">
        <v>26240</v>
      </c>
      <c r="P15" s="56">
        <v>25150</v>
      </c>
    </row>
    <row r="16" spans="1:16" x14ac:dyDescent="0.3">
      <c r="A16" s="51">
        <v>138</v>
      </c>
      <c r="B16" s="6" t="s">
        <v>10</v>
      </c>
      <c r="C16" s="11" t="s">
        <v>109</v>
      </c>
      <c r="D16" s="11" t="s">
        <v>129</v>
      </c>
      <c r="E16" s="11" t="s">
        <v>127</v>
      </c>
      <c r="F16" s="55">
        <v>161607</v>
      </c>
      <c r="G16" s="56">
        <v>172050</v>
      </c>
      <c r="H16" s="56">
        <v>160254</v>
      </c>
      <c r="I16" s="56">
        <v>158072</v>
      </c>
      <c r="J16" s="56">
        <v>153211</v>
      </c>
      <c r="K16" s="56">
        <v>154174</v>
      </c>
      <c r="L16" s="56">
        <v>158046</v>
      </c>
      <c r="M16" s="56">
        <v>172114</v>
      </c>
      <c r="N16" s="56">
        <v>172310</v>
      </c>
      <c r="O16" s="56">
        <v>175971</v>
      </c>
      <c r="P16" s="56">
        <v>185823</v>
      </c>
    </row>
    <row r="17" spans="1:16" x14ac:dyDescent="0.3">
      <c r="A17" s="10">
        <v>148</v>
      </c>
      <c r="B17" s="11" t="s">
        <v>40</v>
      </c>
      <c r="C17" s="11" t="s">
        <v>109</v>
      </c>
      <c r="D17" s="11" t="s">
        <v>131</v>
      </c>
      <c r="E17" s="11" t="s">
        <v>127</v>
      </c>
      <c r="F17" s="57">
        <v>6</v>
      </c>
      <c r="G17" s="58">
        <v>4</v>
      </c>
      <c r="H17" s="58">
        <v>6</v>
      </c>
      <c r="I17" s="58">
        <v>8</v>
      </c>
      <c r="J17" s="58">
        <v>8</v>
      </c>
      <c r="K17" s="58">
        <v>8</v>
      </c>
      <c r="L17" s="58">
        <v>8</v>
      </c>
      <c r="M17" s="58">
        <v>6</v>
      </c>
      <c r="N17" s="58">
        <v>9</v>
      </c>
      <c r="O17" s="58">
        <v>8</v>
      </c>
      <c r="P17" s="56">
        <v>11</v>
      </c>
    </row>
    <row r="18" spans="1:16" x14ac:dyDescent="0.3">
      <c r="A18" s="10">
        <v>150</v>
      </c>
      <c r="B18" s="11" t="s">
        <v>134</v>
      </c>
      <c r="C18" s="11" t="s">
        <v>109</v>
      </c>
      <c r="D18" s="11" t="s">
        <v>131</v>
      </c>
      <c r="E18" s="11" t="s">
        <v>127</v>
      </c>
      <c r="F18" s="57">
        <v>45</v>
      </c>
      <c r="G18" s="58">
        <v>30</v>
      </c>
      <c r="H18" s="58">
        <v>19</v>
      </c>
      <c r="I18" s="58">
        <v>18</v>
      </c>
      <c r="J18" s="58">
        <v>22</v>
      </c>
      <c r="K18" s="58">
        <v>13</v>
      </c>
      <c r="L18" s="58">
        <v>10</v>
      </c>
      <c r="M18" s="58">
        <v>20</v>
      </c>
      <c r="N18" s="58">
        <v>19</v>
      </c>
      <c r="O18" s="58">
        <v>10</v>
      </c>
      <c r="P18" s="56">
        <v>17</v>
      </c>
    </row>
    <row r="19" spans="1:16" x14ac:dyDescent="0.3">
      <c r="A19" s="51">
        <v>157</v>
      </c>
      <c r="B19" s="6" t="s">
        <v>135</v>
      </c>
      <c r="C19" s="11" t="s">
        <v>109</v>
      </c>
      <c r="D19" s="11" t="s">
        <v>107</v>
      </c>
      <c r="E19" s="11" t="s">
        <v>115</v>
      </c>
      <c r="F19" s="55">
        <v>41040</v>
      </c>
      <c r="G19" s="56">
        <v>42605</v>
      </c>
      <c r="H19" s="56">
        <v>45190</v>
      </c>
      <c r="I19" s="56">
        <v>49722</v>
      </c>
      <c r="J19" s="56">
        <v>50446</v>
      </c>
      <c r="K19" s="56">
        <v>48544</v>
      </c>
      <c r="L19" s="56">
        <v>38557</v>
      </c>
      <c r="M19" s="56">
        <v>37778</v>
      </c>
      <c r="N19" s="56">
        <v>40308</v>
      </c>
      <c r="O19" s="56">
        <v>37835</v>
      </c>
      <c r="P19" s="56">
        <v>39885</v>
      </c>
    </row>
    <row r="20" spans="1:16" x14ac:dyDescent="0.3">
      <c r="A20" s="10">
        <v>160</v>
      </c>
      <c r="B20" s="11" t="s">
        <v>136</v>
      </c>
      <c r="C20" s="11" t="s">
        <v>109</v>
      </c>
      <c r="D20" s="11" t="s">
        <v>131</v>
      </c>
      <c r="E20" s="11" t="s">
        <v>127</v>
      </c>
      <c r="F20" s="57">
        <v>26</v>
      </c>
      <c r="G20" s="58">
        <v>19</v>
      </c>
      <c r="H20" s="58">
        <v>14</v>
      </c>
      <c r="I20" s="58">
        <v>3</v>
      </c>
      <c r="J20" s="58">
        <v>4</v>
      </c>
      <c r="K20" s="58">
        <v>11</v>
      </c>
      <c r="L20" s="58">
        <v>22</v>
      </c>
      <c r="M20" s="58">
        <v>36</v>
      </c>
      <c r="N20" s="58">
        <v>37</v>
      </c>
      <c r="O20" s="58">
        <v>6</v>
      </c>
      <c r="P20" s="56">
        <v>1</v>
      </c>
    </row>
    <row r="21" spans="1:16" x14ac:dyDescent="0.3">
      <c r="A21" s="10">
        <v>161</v>
      </c>
      <c r="B21" s="11" t="s">
        <v>137</v>
      </c>
      <c r="C21" s="11" t="s">
        <v>109</v>
      </c>
      <c r="D21" s="11" t="s">
        <v>131</v>
      </c>
      <c r="E21" s="11" t="s">
        <v>127</v>
      </c>
      <c r="F21" s="57">
        <v>315</v>
      </c>
      <c r="G21" s="58">
        <v>266</v>
      </c>
      <c r="H21" s="58">
        <v>205</v>
      </c>
      <c r="I21" s="58">
        <v>167</v>
      </c>
      <c r="J21" s="58">
        <v>118</v>
      </c>
      <c r="K21" s="58">
        <v>157</v>
      </c>
      <c r="L21" s="58">
        <v>110</v>
      </c>
      <c r="M21" s="58">
        <v>69</v>
      </c>
      <c r="N21" s="58">
        <v>74</v>
      </c>
      <c r="O21" s="58">
        <v>14</v>
      </c>
      <c r="P21" s="56">
        <v>14</v>
      </c>
    </row>
    <row r="22" spans="1:16" x14ac:dyDescent="0.3">
      <c r="A22" s="10">
        <v>163</v>
      </c>
      <c r="B22" s="11" t="s">
        <v>138</v>
      </c>
      <c r="C22" s="11" t="s">
        <v>109</v>
      </c>
      <c r="D22" s="11" t="s">
        <v>131</v>
      </c>
      <c r="E22" s="11" t="s">
        <v>127</v>
      </c>
      <c r="F22" s="57">
        <v>202</v>
      </c>
      <c r="G22" s="58">
        <v>165</v>
      </c>
      <c r="H22" s="58">
        <v>125</v>
      </c>
      <c r="I22" s="58">
        <v>114</v>
      </c>
      <c r="J22" s="58">
        <v>114</v>
      </c>
      <c r="K22" s="58">
        <v>80</v>
      </c>
      <c r="L22" s="58">
        <v>85</v>
      </c>
      <c r="M22" s="58">
        <v>72</v>
      </c>
      <c r="N22" s="58">
        <v>67</v>
      </c>
      <c r="O22" s="58">
        <v>89</v>
      </c>
      <c r="P22" s="56">
        <v>63</v>
      </c>
    </row>
    <row r="23" spans="1:16" x14ac:dyDescent="0.3">
      <c r="A23" s="10">
        <v>164</v>
      </c>
      <c r="B23" s="11" t="s">
        <v>44</v>
      </c>
      <c r="C23" s="11" t="s">
        <v>109</v>
      </c>
      <c r="D23" s="11" t="s">
        <v>164</v>
      </c>
      <c r="E23" s="11" t="s">
        <v>127</v>
      </c>
      <c r="F23" s="57">
        <v>124</v>
      </c>
      <c r="G23" s="58">
        <v>94</v>
      </c>
      <c r="H23" s="58">
        <v>70</v>
      </c>
      <c r="I23" s="58">
        <v>56</v>
      </c>
      <c r="J23" s="58">
        <v>26</v>
      </c>
      <c r="K23" s="58">
        <v>30</v>
      </c>
      <c r="L23" s="58">
        <v>62</v>
      </c>
      <c r="M23" s="58">
        <v>30</v>
      </c>
      <c r="N23" s="58">
        <v>67</v>
      </c>
      <c r="O23" s="58">
        <v>92</v>
      </c>
      <c r="P23" s="56">
        <v>91</v>
      </c>
    </row>
    <row r="24" spans="1:16" x14ac:dyDescent="0.3">
      <c r="A24" s="51">
        <v>166</v>
      </c>
      <c r="B24" s="6" t="s">
        <v>139</v>
      </c>
      <c r="C24" s="11" t="s">
        <v>109</v>
      </c>
      <c r="D24" s="11" t="s">
        <v>269</v>
      </c>
      <c r="E24" s="11" t="s">
        <v>127</v>
      </c>
      <c r="F24" s="55">
        <v>16900</v>
      </c>
      <c r="G24" s="56">
        <v>11554</v>
      </c>
      <c r="H24" s="56">
        <v>14138</v>
      </c>
      <c r="I24" s="56">
        <v>14604</v>
      </c>
      <c r="J24" s="56">
        <v>11977</v>
      </c>
      <c r="K24" s="56">
        <v>11029</v>
      </c>
      <c r="L24" s="56">
        <v>8612</v>
      </c>
      <c r="M24" s="56">
        <v>7927</v>
      </c>
      <c r="N24" s="56">
        <v>6715</v>
      </c>
      <c r="O24" s="56">
        <v>6611</v>
      </c>
      <c r="P24" s="56">
        <v>6949</v>
      </c>
    </row>
    <row r="25" spans="1:16" x14ac:dyDescent="0.3">
      <c r="A25" s="51">
        <v>167</v>
      </c>
      <c r="B25" s="6" t="s">
        <v>140</v>
      </c>
      <c r="C25" s="11" t="s">
        <v>109</v>
      </c>
      <c r="D25" s="11" t="s">
        <v>129</v>
      </c>
      <c r="E25" s="11" t="s">
        <v>127</v>
      </c>
      <c r="F25" s="55">
        <v>49589</v>
      </c>
      <c r="G25" s="56">
        <v>48182</v>
      </c>
      <c r="H25" s="56">
        <v>51019</v>
      </c>
      <c r="I25" s="56">
        <v>51665</v>
      </c>
      <c r="J25" s="56">
        <v>46241</v>
      </c>
      <c r="K25" s="56">
        <v>38381</v>
      </c>
      <c r="L25" s="56">
        <v>36912</v>
      </c>
      <c r="M25" s="56">
        <v>34870</v>
      </c>
      <c r="N25" s="56">
        <v>36305</v>
      </c>
      <c r="O25" s="56">
        <v>34089</v>
      </c>
      <c r="P25" s="56">
        <v>33751</v>
      </c>
    </row>
    <row r="26" spans="1:16" x14ac:dyDescent="0.3">
      <c r="A26" s="51">
        <v>168</v>
      </c>
      <c r="B26" s="6" t="s">
        <v>141</v>
      </c>
      <c r="C26" s="11" t="s">
        <v>109</v>
      </c>
      <c r="D26" s="11" t="s">
        <v>129</v>
      </c>
      <c r="E26" s="11" t="s">
        <v>127</v>
      </c>
      <c r="F26" s="55">
        <v>161996</v>
      </c>
      <c r="G26" s="56">
        <v>159458</v>
      </c>
      <c r="H26" s="56">
        <v>152629</v>
      </c>
      <c r="I26" s="56">
        <v>150892</v>
      </c>
      <c r="J26" s="56">
        <v>131262</v>
      </c>
      <c r="K26" s="56">
        <v>120973</v>
      </c>
      <c r="L26" s="56">
        <v>123629</v>
      </c>
      <c r="M26" s="56">
        <v>122683</v>
      </c>
      <c r="N26" s="56">
        <v>105144</v>
      </c>
      <c r="O26" s="56">
        <v>100438</v>
      </c>
      <c r="P26" s="56">
        <v>111681</v>
      </c>
    </row>
    <row r="27" spans="1:16" x14ac:dyDescent="0.3">
      <c r="A27" s="51">
        <v>169</v>
      </c>
      <c r="B27" s="6" t="s">
        <v>142</v>
      </c>
      <c r="C27" s="11" t="s">
        <v>109</v>
      </c>
      <c r="D27" s="11" t="s">
        <v>107</v>
      </c>
      <c r="E27" s="11" t="s">
        <v>127</v>
      </c>
      <c r="F27" s="55">
        <v>152158</v>
      </c>
      <c r="G27" s="56">
        <v>147118</v>
      </c>
      <c r="H27" s="56">
        <v>140527</v>
      </c>
      <c r="I27" s="56">
        <v>136543</v>
      </c>
      <c r="J27" s="56">
        <v>129391</v>
      </c>
      <c r="K27" s="56">
        <v>121537</v>
      </c>
      <c r="L27" s="56">
        <v>120260</v>
      </c>
      <c r="M27" s="56">
        <v>127632</v>
      </c>
      <c r="N27" s="56">
        <v>120292</v>
      </c>
      <c r="O27" s="56">
        <v>115146</v>
      </c>
      <c r="P27" s="56">
        <v>117547</v>
      </c>
    </row>
    <row r="28" spans="1:16" x14ac:dyDescent="0.3">
      <c r="A28" s="51">
        <v>173</v>
      </c>
      <c r="B28" s="6" t="s">
        <v>11</v>
      </c>
      <c r="C28" s="11" t="s">
        <v>109</v>
      </c>
      <c r="D28" s="11" t="s">
        <v>131</v>
      </c>
      <c r="E28" s="11" t="s">
        <v>127</v>
      </c>
      <c r="F28" s="55">
        <v>35364</v>
      </c>
      <c r="G28" s="56">
        <v>37468</v>
      </c>
      <c r="H28" s="56">
        <v>37979</v>
      </c>
      <c r="I28" s="56">
        <v>39713</v>
      </c>
      <c r="J28" s="56">
        <v>38625</v>
      </c>
      <c r="K28" s="56">
        <v>40493</v>
      </c>
      <c r="L28" s="56">
        <v>45205</v>
      </c>
      <c r="M28" s="56">
        <v>54330</v>
      </c>
      <c r="N28" s="56">
        <v>53723</v>
      </c>
      <c r="O28" s="56">
        <v>55789</v>
      </c>
      <c r="P28" s="56">
        <v>58599</v>
      </c>
    </row>
    <row r="29" spans="1:16" x14ac:dyDescent="0.3">
      <c r="A29" s="10">
        <v>175</v>
      </c>
      <c r="B29" s="11" t="s">
        <v>46</v>
      </c>
      <c r="C29" s="11" t="s">
        <v>109</v>
      </c>
      <c r="D29" s="11" t="s">
        <v>131</v>
      </c>
      <c r="E29" s="11" t="s">
        <v>127</v>
      </c>
      <c r="F29" s="57">
        <v>1851</v>
      </c>
      <c r="G29" s="58">
        <v>1749</v>
      </c>
      <c r="H29" s="58">
        <v>1892</v>
      </c>
      <c r="I29" s="58">
        <v>5652</v>
      </c>
      <c r="J29" s="58">
        <v>6425</v>
      </c>
      <c r="K29" s="58">
        <v>8081</v>
      </c>
      <c r="L29" s="58">
        <v>10206</v>
      </c>
      <c r="M29" s="58">
        <v>10637</v>
      </c>
      <c r="N29" s="58">
        <v>10444</v>
      </c>
      <c r="O29" s="58">
        <v>10746</v>
      </c>
      <c r="P29" s="56">
        <v>10766</v>
      </c>
    </row>
    <row r="30" spans="1:16" x14ac:dyDescent="0.3">
      <c r="A30" s="10">
        <v>177</v>
      </c>
      <c r="B30" s="11" t="s">
        <v>143</v>
      </c>
      <c r="C30" s="11" t="s">
        <v>109</v>
      </c>
      <c r="D30" s="11" t="s">
        <v>270</v>
      </c>
      <c r="E30" s="11" t="s">
        <v>127</v>
      </c>
      <c r="F30" s="57">
        <v>210</v>
      </c>
      <c r="G30" s="58">
        <v>163</v>
      </c>
      <c r="H30" s="58">
        <v>70</v>
      </c>
      <c r="I30" s="58">
        <v>62</v>
      </c>
      <c r="J30" s="58">
        <v>55</v>
      </c>
      <c r="K30" s="58">
        <v>81</v>
      </c>
      <c r="L30" s="58">
        <v>77</v>
      </c>
      <c r="M30" s="58">
        <v>35</v>
      </c>
      <c r="N30" s="58">
        <v>31</v>
      </c>
      <c r="O30" s="58">
        <v>28</v>
      </c>
      <c r="P30" s="56">
        <v>15</v>
      </c>
    </row>
    <row r="31" spans="1:16" x14ac:dyDescent="0.3">
      <c r="A31" s="10">
        <v>178</v>
      </c>
      <c r="B31" s="11" t="s">
        <v>144</v>
      </c>
      <c r="C31" s="11" t="s">
        <v>109</v>
      </c>
      <c r="D31" s="11" t="s">
        <v>129</v>
      </c>
      <c r="E31" s="11" t="s">
        <v>127</v>
      </c>
      <c r="F31" s="59">
        <v>850</v>
      </c>
      <c r="G31" s="60">
        <v>1019</v>
      </c>
      <c r="H31" s="60">
        <v>1198</v>
      </c>
      <c r="I31" s="60">
        <v>1290</v>
      </c>
      <c r="J31" s="60">
        <v>1250</v>
      </c>
      <c r="K31" s="60">
        <v>1334</v>
      </c>
      <c r="L31" s="60">
        <v>1523</v>
      </c>
      <c r="M31" s="60">
        <v>1693</v>
      </c>
      <c r="N31" s="60">
        <v>1619</v>
      </c>
      <c r="O31" s="60">
        <v>1716</v>
      </c>
      <c r="P31" s="56">
        <v>1754</v>
      </c>
    </row>
    <row r="32" spans="1:16" x14ac:dyDescent="0.3">
      <c r="A32" s="10">
        <v>180</v>
      </c>
      <c r="B32" s="11" t="s">
        <v>145</v>
      </c>
      <c r="C32" s="11" t="s">
        <v>109</v>
      </c>
      <c r="D32" s="11" t="s">
        <v>164</v>
      </c>
      <c r="E32" s="11" t="s">
        <v>127</v>
      </c>
      <c r="F32" s="61">
        <v>9047</v>
      </c>
      <c r="G32" s="61">
        <v>16122</v>
      </c>
      <c r="H32" s="61">
        <v>17016</v>
      </c>
      <c r="I32" s="61">
        <v>13009</v>
      </c>
      <c r="J32" s="61">
        <v>16514</v>
      </c>
      <c r="K32" s="61">
        <v>25042</v>
      </c>
      <c r="L32" s="61">
        <v>30831</v>
      </c>
      <c r="M32" s="61">
        <v>16800</v>
      </c>
      <c r="N32" s="61">
        <v>11850</v>
      </c>
      <c r="O32" s="61">
        <v>15605</v>
      </c>
      <c r="P32" s="56">
        <v>19705</v>
      </c>
    </row>
    <row r="33" spans="1:16" x14ac:dyDescent="0.3">
      <c r="A33" s="10">
        <v>188</v>
      </c>
      <c r="B33" s="11" t="s">
        <v>48</v>
      </c>
      <c r="C33" s="11" t="s">
        <v>109</v>
      </c>
      <c r="D33" s="11" t="s">
        <v>131</v>
      </c>
      <c r="E33" s="11" t="s">
        <v>127</v>
      </c>
      <c r="F33" s="57">
        <v>0</v>
      </c>
      <c r="G33" s="58">
        <v>0</v>
      </c>
      <c r="H33" s="58">
        <v>0</v>
      </c>
      <c r="I33" s="58">
        <v>0</v>
      </c>
      <c r="J33" s="58">
        <v>20</v>
      </c>
      <c r="K33" s="58">
        <v>5</v>
      </c>
      <c r="L33" s="58">
        <v>27</v>
      </c>
      <c r="M33" s="58">
        <v>1</v>
      </c>
      <c r="N33" s="58">
        <v>0</v>
      </c>
      <c r="O33" s="58">
        <v>1</v>
      </c>
      <c r="P33" s="56">
        <v>0</v>
      </c>
    </row>
    <row r="34" spans="1:16" x14ac:dyDescent="0.3">
      <c r="A34" s="10">
        <v>189</v>
      </c>
      <c r="B34" s="11" t="s">
        <v>146</v>
      </c>
      <c r="C34" s="11" t="s">
        <v>109</v>
      </c>
      <c r="D34" s="11" t="s">
        <v>131</v>
      </c>
      <c r="E34" s="11" t="s">
        <v>127</v>
      </c>
      <c r="F34" s="57">
        <v>0</v>
      </c>
      <c r="G34" s="58">
        <v>0</v>
      </c>
      <c r="H34" s="58">
        <v>0</v>
      </c>
      <c r="I34" s="58">
        <v>0</v>
      </c>
      <c r="J34" s="58">
        <v>42</v>
      </c>
      <c r="K34" s="58">
        <v>30</v>
      </c>
      <c r="L34" s="58">
        <v>61</v>
      </c>
      <c r="M34" s="58">
        <v>34</v>
      </c>
      <c r="N34" s="58">
        <v>31</v>
      </c>
      <c r="O34" s="58">
        <v>24</v>
      </c>
      <c r="P34" s="56">
        <v>14</v>
      </c>
    </row>
    <row r="35" spans="1:16" x14ac:dyDescent="0.3">
      <c r="A35" s="10">
        <v>190</v>
      </c>
      <c r="B35" s="11" t="s">
        <v>147</v>
      </c>
      <c r="C35" s="11" t="s">
        <v>109</v>
      </c>
      <c r="D35" s="11" t="s">
        <v>131</v>
      </c>
      <c r="E35" s="11" t="s">
        <v>127</v>
      </c>
      <c r="F35" s="57">
        <v>0</v>
      </c>
      <c r="G35" s="58">
        <v>0</v>
      </c>
      <c r="H35" s="58">
        <v>0</v>
      </c>
      <c r="I35" s="58">
        <v>0</v>
      </c>
      <c r="J35" s="58">
        <v>400</v>
      </c>
      <c r="K35" s="58">
        <v>338</v>
      </c>
      <c r="L35" s="58">
        <v>453</v>
      </c>
      <c r="M35" s="58">
        <v>0</v>
      </c>
      <c r="N35" s="58">
        <v>0</v>
      </c>
      <c r="O35" s="58">
        <v>0</v>
      </c>
      <c r="P35" s="56">
        <v>0</v>
      </c>
    </row>
    <row r="36" spans="1:16" x14ac:dyDescent="0.3">
      <c r="A36" s="10">
        <v>191</v>
      </c>
      <c r="B36" s="11" t="s">
        <v>148</v>
      </c>
      <c r="C36" s="11" t="s">
        <v>109</v>
      </c>
      <c r="D36" s="11" t="s">
        <v>131</v>
      </c>
      <c r="E36" s="11" t="s">
        <v>127</v>
      </c>
      <c r="F36" s="57">
        <v>0</v>
      </c>
      <c r="G36" s="58">
        <v>0</v>
      </c>
      <c r="H36" s="58">
        <v>0</v>
      </c>
      <c r="I36" s="58">
        <v>0</v>
      </c>
      <c r="J36" s="58">
        <v>77</v>
      </c>
      <c r="K36" s="58">
        <v>173</v>
      </c>
      <c r="L36" s="58">
        <v>80</v>
      </c>
      <c r="M36" s="58">
        <v>34</v>
      </c>
      <c r="N36" s="58">
        <v>45</v>
      </c>
      <c r="O36" s="58">
        <v>2</v>
      </c>
      <c r="P36" s="56">
        <v>0</v>
      </c>
    </row>
    <row r="37" spans="1:16" x14ac:dyDescent="0.3">
      <c r="A37" s="10">
        <v>199</v>
      </c>
      <c r="B37" s="11" t="s">
        <v>149</v>
      </c>
      <c r="C37" s="11" t="s">
        <v>109</v>
      </c>
      <c r="D37" s="11" t="s">
        <v>131</v>
      </c>
      <c r="E37" s="11" t="s">
        <v>127</v>
      </c>
      <c r="F37" s="57">
        <v>34</v>
      </c>
      <c r="G37" s="58">
        <v>25</v>
      </c>
      <c r="H37" s="58">
        <v>28</v>
      </c>
      <c r="I37" s="58">
        <v>11</v>
      </c>
      <c r="J37" s="58">
        <v>5</v>
      </c>
      <c r="K37" s="58">
        <v>2</v>
      </c>
      <c r="L37" s="58">
        <v>5</v>
      </c>
      <c r="M37" s="58">
        <v>5</v>
      </c>
      <c r="N37" s="58">
        <v>10</v>
      </c>
      <c r="O37" s="58">
        <v>7</v>
      </c>
      <c r="P37" s="56">
        <v>7</v>
      </c>
    </row>
    <row r="38" spans="1:16" x14ac:dyDescent="0.3">
      <c r="A38" s="51">
        <v>208</v>
      </c>
      <c r="B38" s="6" t="s">
        <v>12</v>
      </c>
      <c r="C38" s="11" t="s">
        <v>109</v>
      </c>
      <c r="D38" s="11" t="s">
        <v>150</v>
      </c>
      <c r="E38" s="11" t="s">
        <v>127</v>
      </c>
      <c r="F38" s="55">
        <v>40462</v>
      </c>
      <c r="G38" s="56">
        <v>32042</v>
      </c>
      <c r="H38" s="56">
        <v>27883</v>
      </c>
      <c r="I38" s="56">
        <v>38142</v>
      </c>
      <c r="J38" s="56">
        <v>43329</v>
      </c>
      <c r="K38" s="56">
        <v>45522</v>
      </c>
      <c r="L38" s="56">
        <v>54730</v>
      </c>
      <c r="M38" s="56">
        <v>57535</v>
      </c>
      <c r="N38" s="56">
        <v>54996</v>
      </c>
      <c r="O38" s="56">
        <v>54115</v>
      </c>
      <c r="P38" s="56">
        <v>52015</v>
      </c>
    </row>
    <row r="39" spans="1:16" x14ac:dyDescent="0.3">
      <c r="A39" s="51">
        <v>211</v>
      </c>
      <c r="B39" s="6" t="s">
        <v>151</v>
      </c>
      <c r="C39" s="11" t="s">
        <v>109</v>
      </c>
      <c r="D39" s="11" t="s">
        <v>129</v>
      </c>
      <c r="E39" s="11" t="s">
        <v>127</v>
      </c>
      <c r="F39" s="55">
        <v>11284</v>
      </c>
      <c r="G39" s="56">
        <v>9264</v>
      </c>
      <c r="H39" s="56">
        <v>9540</v>
      </c>
      <c r="I39" s="56">
        <v>10993</v>
      </c>
      <c r="J39" s="56">
        <v>9595</v>
      </c>
      <c r="K39" s="56">
        <v>8769</v>
      </c>
      <c r="L39" s="56">
        <v>11626</v>
      </c>
      <c r="M39" s="56">
        <v>12344</v>
      </c>
      <c r="N39" s="56">
        <v>10852</v>
      </c>
      <c r="O39" s="56">
        <v>10221</v>
      </c>
      <c r="P39" s="56">
        <v>9057</v>
      </c>
    </row>
    <row r="40" spans="1:16" x14ac:dyDescent="0.3">
      <c r="A40" s="51">
        <v>213</v>
      </c>
      <c r="B40" s="6" t="s">
        <v>152</v>
      </c>
      <c r="C40" s="11" t="s">
        <v>109</v>
      </c>
      <c r="D40" s="11" t="s">
        <v>150</v>
      </c>
      <c r="E40" s="11" t="s">
        <v>111</v>
      </c>
      <c r="F40" s="55">
        <v>242021</v>
      </c>
      <c r="G40" s="56">
        <v>254021</v>
      </c>
      <c r="H40" s="56">
        <v>272107</v>
      </c>
      <c r="I40" s="56">
        <v>290407</v>
      </c>
      <c r="J40" s="56">
        <v>256785</v>
      </c>
      <c r="K40" s="56">
        <v>266211</v>
      </c>
      <c r="L40" s="56">
        <v>304124</v>
      </c>
      <c r="M40" s="56">
        <v>260012</v>
      </c>
      <c r="N40" s="56">
        <v>238025</v>
      </c>
      <c r="O40" s="56">
        <v>238848</v>
      </c>
      <c r="P40" s="56">
        <v>247494</v>
      </c>
    </row>
    <row r="41" spans="1:16" x14ac:dyDescent="0.3">
      <c r="A41" s="51">
        <v>214</v>
      </c>
      <c r="B41" s="6" t="s">
        <v>153</v>
      </c>
      <c r="C41" s="11" t="s">
        <v>109</v>
      </c>
      <c r="D41" s="11" t="s">
        <v>150</v>
      </c>
      <c r="E41" s="11" t="s">
        <v>115</v>
      </c>
      <c r="F41" s="55">
        <v>76787</v>
      </c>
      <c r="G41" s="56">
        <v>78431</v>
      </c>
      <c r="H41" s="56">
        <v>83604</v>
      </c>
      <c r="I41" s="56">
        <v>91361</v>
      </c>
      <c r="J41" s="56">
        <v>85116</v>
      </c>
      <c r="K41" s="56">
        <v>90173</v>
      </c>
      <c r="L41" s="56">
        <v>80280</v>
      </c>
      <c r="M41" s="56">
        <v>100274</v>
      </c>
      <c r="N41" s="56">
        <v>101124</v>
      </c>
      <c r="O41" s="56">
        <v>98208</v>
      </c>
      <c r="P41" s="56">
        <v>93375</v>
      </c>
    </row>
    <row r="42" spans="1:16" x14ac:dyDescent="0.3">
      <c r="A42" s="51">
        <v>231</v>
      </c>
      <c r="B42" s="6" t="s">
        <v>13</v>
      </c>
      <c r="C42" s="11" t="s">
        <v>109</v>
      </c>
      <c r="D42" s="11" t="s">
        <v>150</v>
      </c>
      <c r="E42" s="11" t="s">
        <v>111</v>
      </c>
      <c r="F42" s="55">
        <v>233027</v>
      </c>
      <c r="G42" s="56">
        <v>230527</v>
      </c>
      <c r="H42" s="56">
        <v>255706</v>
      </c>
      <c r="I42" s="56">
        <v>260807</v>
      </c>
      <c r="J42" s="56">
        <v>238770</v>
      </c>
      <c r="K42" s="56">
        <v>221640</v>
      </c>
      <c r="L42" s="56">
        <v>278423</v>
      </c>
      <c r="M42" s="56">
        <v>242662</v>
      </c>
      <c r="N42" s="56">
        <v>211353</v>
      </c>
      <c r="O42" s="56">
        <v>199881</v>
      </c>
      <c r="P42" s="56">
        <v>200490</v>
      </c>
    </row>
    <row r="43" spans="1:16" x14ac:dyDescent="0.3">
      <c r="A43" s="51">
        <v>232</v>
      </c>
      <c r="B43" s="6" t="s">
        <v>14</v>
      </c>
      <c r="C43" s="11" t="s">
        <v>109</v>
      </c>
      <c r="D43" s="11" t="s">
        <v>150</v>
      </c>
      <c r="E43" s="11" t="s">
        <v>111</v>
      </c>
      <c r="F43" s="55">
        <v>56607</v>
      </c>
      <c r="G43" s="56">
        <v>55626</v>
      </c>
      <c r="H43" s="56">
        <v>55262</v>
      </c>
      <c r="I43" s="56">
        <v>56074</v>
      </c>
      <c r="J43" s="56">
        <v>46481</v>
      </c>
      <c r="K43" s="56">
        <v>45302</v>
      </c>
      <c r="L43" s="56">
        <v>50854</v>
      </c>
      <c r="M43" s="56">
        <v>52508</v>
      </c>
      <c r="N43" s="56">
        <v>49143</v>
      </c>
      <c r="O43" s="56">
        <v>48456</v>
      </c>
      <c r="P43" s="56">
        <v>45946</v>
      </c>
    </row>
    <row r="44" spans="1:16" x14ac:dyDescent="0.3">
      <c r="A44" s="51">
        <v>233</v>
      </c>
      <c r="B44" s="6" t="s">
        <v>154</v>
      </c>
      <c r="C44" s="11" t="s">
        <v>109</v>
      </c>
      <c r="D44" s="11" t="s">
        <v>150</v>
      </c>
      <c r="E44" s="11" t="s">
        <v>111</v>
      </c>
      <c r="F44" s="55">
        <v>92495</v>
      </c>
      <c r="G44" s="56">
        <v>90728</v>
      </c>
      <c r="H44" s="56">
        <v>100961</v>
      </c>
      <c r="I44" s="56">
        <v>101094</v>
      </c>
      <c r="J44" s="56">
        <v>75409</v>
      </c>
      <c r="K44" s="56">
        <v>80334</v>
      </c>
      <c r="L44" s="56">
        <v>95259</v>
      </c>
      <c r="M44" s="56">
        <v>108212</v>
      </c>
      <c r="N44" s="56">
        <v>97347</v>
      </c>
      <c r="O44" s="56">
        <v>91104</v>
      </c>
      <c r="P44" s="56">
        <v>86541</v>
      </c>
    </row>
    <row r="45" spans="1:16" x14ac:dyDescent="0.3">
      <c r="A45" s="51">
        <v>234</v>
      </c>
      <c r="B45" s="6" t="s">
        <v>155</v>
      </c>
      <c r="C45" s="11" t="s">
        <v>109</v>
      </c>
      <c r="D45" s="11" t="s">
        <v>150</v>
      </c>
      <c r="E45" s="11" t="s">
        <v>111</v>
      </c>
      <c r="F45" s="55">
        <v>49673</v>
      </c>
      <c r="G45" s="56">
        <v>51782</v>
      </c>
      <c r="H45" s="56">
        <v>58102</v>
      </c>
      <c r="I45" s="56">
        <v>62649</v>
      </c>
      <c r="J45" s="56">
        <v>61423</v>
      </c>
      <c r="K45" s="56">
        <v>60817</v>
      </c>
      <c r="L45" s="56">
        <v>66663</v>
      </c>
      <c r="M45" s="56">
        <v>69196</v>
      </c>
      <c r="N45" s="56">
        <v>64586</v>
      </c>
      <c r="O45" s="56">
        <v>63211</v>
      </c>
      <c r="P45" s="56">
        <v>61350</v>
      </c>
    </row>
    <row r="46" spans="1:16" x14ac:dyDescent="0.3">
      <c r="A46" s="51">
        <v>235</v>
      </c>
      <c r="B46" s="6" t="s">
        <v>156</v>
      </c>
      <c r="C46" s="11" t="s">
        <v>109</v>
      </c>
      <c r="D46" s="11" t="s">
        <v>150</v>
      </c>
      <c r="E46" s="11" t="s">
        <v>111</v>
      </c>
      <c r="F46" s="55">
        <v>13212</v>
      </c>
      <c r="G46" s="56">
        <v>13571</v>
      </c>
      <c r="H46" s="56">
        <v>13946</v>
      </c>
      <c r="I46" s="56">
        <v>14970</v>
      </c>
      <c r="J46" s="56">
        <v>13472</v>
      </c>
      <c r="K46" s="56">
        <v>14056</v>
      </c>
      <c r="L46" s="56">
        <v>14652</v>
      </c>
      <c r="M46" s="56">
        <v>15790</v>
      </c>
      <c r="N46" s="56">
        <v>15762</v>
      </c>
      <c r="O46" s="56">
        <v>15748</v>
      </c>
      <c r="P46" s="56">
        <v>15140</v>
      </c>
    </row>
    <row r="47" spans="1:16" x14ac:dyDescent="0.3">
      <c r="A47" s="51">
        <v>236</v>
      </c>
      <c r="B47" s="6" t="s">
        <v>157</v>
      </c>
      <c r="C47" s="11" t="s">
        <v>109</v>
      </c>
      <c r="D47" s="11" t="s">
        <v>150</v>
      </c>
      <c r="E47" s="11" t="s">
        <v>111</v>
      </c>
      <c r="F47" s="55">
        <v>31737</v>
      </c>
      <c r="G47" s="56">
        <v>33277</v>
      </c>
      <c r="H47" s="56">
        <v>36642</v>
      </c>
      <c r="I47" s="56">
        <v>39597</v>
      </c>
      <c r="J47" s="56">
        <v>36447</v>
      </c>
      <c r="K47" s="56">
        <v>39801</v>
      </c>
      <c r="L47" s="56">
        <v>45454</v>
      </c>
      <c r="M47" s="56">
        <v>53624</v>
      </c>
      <c r="N47" s="56">
        <v>55455</v>
      </c>
      <c r="O47" s="56">
        <v>56554</v>
      </c>
      <c r="P47" s="56">
        <v>55306</v>
      </c>
    </row>
    <row r="48" spans="1:16" x14ac:dyDescent="0.3">
      <c r="A48" s="51">
        <v>237</v>
      </c>
      <c r="B48" s="6" t="s">
        <v>158</v>
      </c>
      <c r="C48" s="11" t="s">
        <v>109</v>
      </c>
      <c r="D48" s="11" t="s">
        <v>150</v>
      </c>
      <c r="E48" s="11" t="s">
        <v>111</v>
      </c>
      <c r="F48" s="55">
        <v>330217</v>
      </c>
      <c r="G48" s="56">
        <v>343897</v>
      </c>
      <c r="H48" s="56">
        <v>348555</v>
      </c>
      <c r="I48" s="56">
        <v>380258</v>
      </c>
      <c r="J48" s="56">
        <v>389150</v>
      </c>
      <c r="K48" s="56">
        <v>402549</v>
      </c>
      <c r="L48" s="56">
        <v>546844</v>
      </c>
      <c r="M48" s="56">
        <v>490886</v>
      </c>
      <c r="N48" s="56">
        <v>441828</v>
      </c>
      <c r="O48" s="56">
        <v>447388</v>
      </c>
      <c r="P48" s="56">
        <v>430413</v>
      </c>
    </row>
    <row r="49" spans="1:16" x14ac:dyDescent="0.3">
      <c r="A49" s="51">
        <v>244</v>
      </c>
      <c r="B49" s="6" t="s">
        <v>159</v>
      </c>
      <c r="C49" s="11" t="s">
        <v>109</v>
      </c>
      <c r="D49" s="11" t="s">
        <v>150</v>
      </c>
      <c r="E49" s="11" t="s">
        <v>111</v>
      </c>
      <c r="F49" s="55">
        <v>1087</v>
      </c>
      <c r="G49" s="56">
        <v>1339</v>
      </c>
      <c r="H49" s="56">
        <v>1370</v>
      </c>
      <c r="I49" s="56">
        <v>1665</v>
      </c>
      <c r="J49" s="56">
        <v>1678</v>
      </c>
      <c r="K49" s="56">
        <v>1671</v>
      </c>
      <c r="L49" s="56">
        <v>1690</v>
      </c>
      <c r="M49" s="56">
        <v>1443</v>
      </c>
      <c r="N49" s="56">
        <v>1215</v>
      </c>
      <c r="O49" s="56">
        <v>1046</v>
      </c>
      <c r="P49" s="56">
        <v>1118</v>
      </c>
    </row>
    <row r="50" spans="1:16" x14ac:dyDescent="0.3">
      <c r="A50" s="51">
        <v>250</v>
      </c>
      <c r="B50" s="6" t="s">
        <v>160</v>
      </c>
      <c r="C50" s="11" t="s">
        <v>109</v>
      </c>
      <c r="D50" s="11" t="s">
        <v>150</v>
      </c>
      <c r="E50" s="11" t="s">
        <v>115</v>
      </c>
      <c r="F50" s="55">
        <v>23667</v>
      </c>
      <c r="G50" s="56">
        <v>22575</v>
      </c>
      <c r="H50" s="56">
        <v>23513</v>
      </c>
      <c r="I50" s="56">
        <v>26257</v>
      </c>
      <c r="J50" s="56">
        <v>27364</v>
      </c>
      <c r="K50" s="56">
        <v>28680</v>
      </c>
      <c r="L50" s="56">
        <v>28994</v>
      </c>
      <c r="M50" s="56">
        <v>34289</v>
      </c>
      <c r="N50" s="56">
        <v>33938</v>
      </c>
      <c r="O50" s="56">
        <v>32554</v>
      </c>
      <c r="P50" s="56">
        <v>32112</v>
      </c>
    </row>
    <row r="51" spans="1:16" x14ac:dyDescent="0.3">
      <c r="A51" s="51">
        <v>251</v>
      </c>
      <c r="B51" s="6" t="s">
        <v>161</v>
      </c>
      <c r="C51" s="11" t="s">
        <v>109</v>
      </c>
      <c r="D51" s="11" t="s">
        <v>150</v>
      </c>
      <c r="E51" s="11" t="s">
        <v>115</v>
      </c>
      <c r="F51" s="55">
        <v>11151</v>
      </c>
      <c r="G51" s="56">
        <v>10986</v>
      </c>
      <c r="H51" s="56">
        <v>10968</v>
      </c>
      <c r="I51" s="56">
        <v>11664</v>
      </c>
      <c r="J51" s="56">
        <v>10069</v>
      </c>
      <c r="K51" s="56">
        <v>10838</v>
      </c>
      <c r="L51" s="56">
        <v>10666</v>
      </c>
      <c r="M51" s="56">
        <v>12241</v>
      </c>
      <c r="N51" s="56">
        <v>14050</v>
      </c>
      <c r="O51" s="56">
        <v>14139</v>
      </c>
      <c r="P51" s="56">
        <v>13704</v>
      </c>
    </row>
    <row r="52" spans="1:16" x14ac:dyDescent="0.3">
      <c r="A52" s="51">
        <v>252</v>
      </c>
      <c r="B52" s="6" t="s">
        <v>162</v>
      </c>
      <c r="C52" s="11" t="s">
        <v>109</v>
      </c>
      <c r="D52" s="11" t="s">
        <v>150</v>
      </c>
      <c r="E52" s="11" t="s">
        <v>115</v>
      </c>
      <c r="F52" s="55">
        <v>10841</v>
      </c>
      <c r="G52" s="56">
        <v>11492</v>
      </c>
      <c r="H52" s="56">
        <v>12487</v>
      </c>
      <c r="I52" s="56">
        <v>13278</v>
      </c>
      <c r="J52" s="56">
        <v>12469</v>
      </c>
      <c r="K52" s="56">
        <v>14312</v>
      </c>
      <c r="L52" s="56">
        <v>16735</v>
      </c>
      <c r="M52" s="56">
        <v>19705</v>
      </c>
      <c r="N52" s="56">
        <v>22303</v>
      </c>
      <c r="O52" s="56">
        <v>23886</v>
      </c>
      <c r="P52" s="56">
        <v>23266</v>
      </c>
    </row>
    <row r="53" spans="1:16" x14ac:dyDescent="0.3">
      <c r="A53" s="51">
        <v>256</v>
      </c>
      <c r="B53" s="6" t="s">
        <v>163</v>
      </c>
      <c r="C53" s="11" t="s">
        <v>109</v>
      </c>
      <c r="D53" s="11" t="s">
        <v>129</v>
      </c>
      <c r="E53" s="11" t="s">
        <v>127</v>
      </c>
      <c r="F53" s="55">
        <v>2437</v>
      </c>
      <c r="G53" s="56">
        <v>1827</v>
      </c>
      <c r="H53" s="56">
        <v>1509</v>
      </c>
      <c r="I53" s="56">
        <v>1583</v>
      </c>
      <c r="J53" s="56">
        <v>1263</v>
      </c>
      <c r="K53" s="56">
        <v>1382</v>
      </c>
      <c r="L53" s="56">
        <v>1784</v>
      </c>
      <c r="M53" s="56">
        <v>1886</v>
      </c>
      <c r="N53" s="56">
        <v>1753</v>
      </c>
      <c r="O53" s="56">
        <v>1789</v>
      </c>
      <c r="P53" s="56">
        <v>1868</v>
      </c>
    </row>
    <row r="54" spans="1:16" x14ac:dyDescent="0.3">
      <c r="A54" s="51">
        <v>257</v>
      </c>
      <c r="B54" s="6" t="s">
        <v>17</v>
      </c>
      <c r="C54" s="11" t="s">
        <v>109</v>
      </c>
      <c r="D54" s="11" t="s">
        <v>164</v>
      </c>
      <c r="E54" s="11" t="s">
        <v>127</v>
      </c>
      <c r="F54" s="55">
        <v>4430</v>
      </c>
      <c r="G54" s="56">
        <v>3955</v>
      </c>
      <c r="H54" s="56">
        <v>4043</v>
      </c>
      <c r="I54" s="56">
        <v>4751</v>
      </c>
      <c r="J54" s="56">
        <v>4176</v>
      </c>
      <c r="K54" s="56">
        <v>4606</v>
      </c>
      <c r="L54" s="56">
        <v>5910</v>
      </c>
      <c r="M54" s="56">
        <v>7619</v>
      </c>
      <c r="N54" s="56">
        <v>8310</v>
      </c>
      <c r="O54" s="56">
        <v>9052</v>
      </c>
      <c r="P54" s="56">
        <v>9480</v>
      </c>
    </row>
    <row r="55" spans="1:16" x14ac:dyDescent="0.3">
      <c r="A55" s="10">
        <v>307</v>
      </c>
      <c r="B55" s="11" t="s">
        <v>165</v>
      </c>
      <c r="C55" s="11" t="s">
        <v>109</v>
      </c>
      <c r="D55" s="11" t="s">
        <v>164</v>
      </c>
      <c r="E55" s="11" t="s">
        <v>127</v>
      </c>
      <c r="F55" s="57">
        <v>3235</v>
      </c>
      <c r="G55" s="58">
        <v>2930</v>
      </c>
      <c r="H55" s="58">
        <v>2942</v>
      </c>
      <c r="I55" s="58">
        <v>2651</v>
      </c>
      <c r="J55" s="58">
        <v>2322</v>
      </c>
      <c r="K55" s="58">
        <v>2403</v>
      </c>
      <c r="L55" s="58">
        <v>2148</v>
      </c>
      <c r="M55" s="58">
        <v>2261</v>
      </c>
      <c r="N55" s="58">
        <v>2116</v>
      </c>
      <c r="O55" s="58">
        <v>2037</v>
      </c>
      <c r="P55" s="56">
        <v>1888</v>
      </c>
    </row>
    <row r="56" spans="1:16" x14ac:dyDescent="0.3">
      <c r="A56" s="10">
        <v>440</v>
      </c>
      <c r="B56" s="11" t="s">
        <v>166</v>
      </c>
      <c r="C56" s="11" t="s">
        <v>109</v>
      </c>
      <c r="D56" s="11" t="s">
        <v>167</v>
      </c>
      <c r="E56" s="11" t="s">
        <v>111</v>
      </c>
      <c r="F56" s="57">
        <v>14619</v>
      </c>
      <c r="G56" s="58">
        <v>14352</v>
      </c>
      <c r="H56" s="58">
        <v>15565</v>
      </c>
      <c r="I56" s="58">
        <v>15897</v>
      </c>
      <c r="J56" s="58">
        <v>17805</v>
      </c>
      <c r="K56" s="58">
        <v>14085</v>
      </c>
      <c r="L56" s="58">
        <v>14006</v>
      </c>
      <c r="M56" s="58">
        <v>21401</v>
      </c>
      <c r="N56" s="58">
        <v>20489</v>
      </c>
      <c r="O56" s="58">
        <v>21669</v>
      </c>
      <c r="P56" s="56">
        <v>21973</v>
      </c>
    </row>
    <row r="57" spans="1:16" x14ac:dyDescent="0.3">
      <c r="A57" s="10">
        <v>443</v>
      </c>
      <c r="B57" s="11" t="s">
        <v>74</v>
      </c>
      <c r="C57" s="11" t="s">
        <v>109</v>
      </c>
      <c r="D57" s="11" t="s">
        <v>167</v>
      </c>
      <c r="E57" s="11" t="s">
        <v>127</v>
      </c>
      <c r="F57" s="57">
        <v>3259</v>
      </c>
      <c r="G57" s="58">
        <v>2732</v>
      </c>
      <c r="H57" s="58">
        <v>2591</v>
      </c>
      <c r="I57" s="58">
        <v>2537</v>
      </c>
      <c r="J57" s="58">
        <v>2528</v>
      </c>
      <c r="K57" s="58">
        <v>2014</v>
      </c>
      <c r="L57" s="58">
        <v>2494</v>
      </c>
      <c r="M57" s="58">
        <v>3223</v>
      </c>
      <c r="N57" s="58">
        <v>3498</v>
      </c>
      <c r="O57" s="58">
        <v>3825</v>
      </c>
      <c r="P57" s="56">
        <v>3612</v>
      </c>
    </row>
    <row r="58" spans="1:16" x14ac:dyDescent="0.3">
      <c r="A58" s="10">
        <v>444</v>
      </c>
      <c r="B58" s="11" t="s">
        <v>75</v>
      </c>
      <c r="C58" s="11" t="s">
        <v>109</v>
      </c>
      <c r="D58" s="11" t="s">
        <v>167</v>
      </c>
      <c r="E58" s="11" t="s">
        <v>127</v>
      </c>
      <c r="F58" s="57">
        <v>23391</v>
      </c>
      <c r="G58" s="58">
        <v>23374</v>
      </c>
      <c r="H58" s="58">
        <v>21043</v>
      </c>
      <c r="I58" s="58">
        <v>22506</v>
      </c>
      <c r="J58" s="58">
        <f>27390</f>
        <v>27390</v>
      </c>
      <c r="K58" s="58">
        <v>27309</v>
      </c>
      <c r="L58" s="58">
        <v>30583</v>
      </c>
      <c r="M58" s="58">
        <v>35120</v>
      </c>
      <c r="N58" s="58">
        <v>39692</v>
      </c>
      <c r="O58" s="58">
        <v>41231</v>
      </c>
      <c r="P58" s="56">
        <v>39562</v>
      </c>
    </row>
    <row r="59" spans="1:16" x14ac:dyDescent="0.3">
      <c r="A59" s="10">
        <v>445</v>
      </c>
      <c r="B59" s="11" t="s">
        <v>76</v>
      </c>
      <c r="C59" s="11" t="s">
        <v>109</v>
      </c>
      <c r="D59" s="11" t="s">
        <v>167</v>
      </c>
      <c r="E59" s="11" t="s">
        <v>127</v>
      </c>
      <c r="F59" s="57">
        <v>0</v>
      </c>
      <c r="G59" s="58">
        <v>0</v>
      </c>
      <c r="H59" s="58">
        <v>10696</v>
      </c>
      <c r="I59" s="58">
        <v>14043</v>
      </c>
      <c r="J59" s="58">
        <v>14893</v>
      </c>
      <c r="K59" s="58">
        <v>15152</v>
      </c>
      <c r="L59" s="58">
        <v>16663</v>
      </c>
      <c r="M59" s="58">
        <v>19896</v>
      </c>
      <c r="N59" s="58">
        <v>21525</v>
      </c>
      <c r="O59" s="58">
        <v>23840</v>
      </c>
      <c r="P59" s="56">
        <v>21950</v>
      </c>
    </row>
    <row r="60" spans="1:16" x14ac:dyDescent="0.3">
      <c r="A60" s="10">
        <v>446</v>
      </c>
      <c r="B60" s="11" t="s">
        <v>77</v>
      </c>
      <c r="C60" s="11" t="s">
        <v>109</v>
      </c>
      <c r="D60" s="11" t="s">
        <v>167</v>
      </c>
      <c r="E60" s="11" t="s">
        <v>127</v>
      </c>
      <c r="F60" s="57">
        <v>0</v>
      </c>
      <c r="G60" s="58">
        <v>0</v>
      </c>
      <c r="H60" s="58">
        <v>0</v>
      </c>
      <c r="I60" s="58">
        <v>0</v>
      </c>
      <c r="J60" s="58">
        <v>0</v>
      </c>
      <c r="K60" s="58">
        <v>10421</v>
      </c>
      <c r="L60" s="58">
        <v>9100</v>
      </c>
      <c r="M60" s="58">
        <v>11084</v>
      </c>
      <c r="N60" s="58">
        <v>12135</v>
      </c>
      <c r="O60" s="58">
        <v>13298</v>
      </c>
      <c r="P60" s="56">
        <v>13058</v>
      </c>
    </row>
    <row r="61" spans="1:16" x14ac:dyDescent="0.3">
      <c r="A61" s="10">
        <v>447</v>
      </c>
      <c r="B61" s="11" t="s">
        <v>78</v>
      </c>
      <c r="C61" s="11" t="s">
        <v>109</v>
      </c>
      <c r="D61" s="11" t="s">
        <v>167</v>
      </c>
      <c r="E61" s="11" t="s">
        <v>127</v>
      </c>
      <c r="F61" s="59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58">
        <v>0</v>
      </c>
      <c r="M61" s="58">
        <v>15529</v>
      </c>
      <c r="N61" s="58">
        <v>13884</v>
      </c>
      <c r="O61" s="58">
        <v>13344</v>
      </c>
      <c r="P61" s="56">
        <v>12041</v>
      </c>
    </row>
    <row r="62" spans="1:16" x14ac:dyDescent="0.3">
      <c r="A62" s="10">
        <v>457</v>
      </c>
      <c r="B62" s="11" t="s">
        <v>171</v>
      </c>
      <c r="C62" s="11" t="s">
        <v>109</v>
      </c>
      <c r="D62" s="11" t="s">
        <v>167</v>
      </c>
      <c r="E62" s="11" t="s">
        <v>127</v>
      </c>
      <c r="F62" s="57">
        <v>9374</v>
      </c>
      <c r="G62" s="58">
        <v>8887</v>
      </c>
      <c r="H62" s="58">
        <v>8181</v>
      </c>
      <c r="I62" s="58">
        <v>8858</v>
      </c>
      <c r="J62" s="58">
        <v>9945</v>
      </c>
      <c r="K62" s="58">
        <v>9610</v>
      </c>
      <c r="L62" s="58">
        <v>13250</v>
      </c>
      <c r="M62" s="58">
        <v>13760</v>
      </c>
      <c r="N62" s="58">
        <v>14189</v>
      </c>
      <c r="O62" s="58">
        <v>16060</v>
      </c>
      <c r="P62" s="56">
        <v>14496</v>
      </c>
    </row>
    <row r="63" spans="1:16" x14ac:dyDescent="0.3">
      <c r="A63" s="10">
        <v>459</v>
      </c>
      <c r="B63" s="11" t="s">
        <v>79</v>
      </c>
      <c r="C63" s="11" t="s">
        <v>109</v>
      </c>
      <c r="D63" s="11" t="s">
        <v>167</v>
      </c>
      <c r="E63" s="11" t="s">
        <v>127</v>
      </c>
      <c r="F63" s="57">
        <v>12056</v>
      </c>
      <c r="G63" s="58">
        <v>11152</v>
      </c>
      <c r="H63" s="58">
        <v>10013</v>
      </c>
      <c r="I63" s="58">
        <v>10493</v>
      </c>
      <c r="J63" s="58">
        <v>9401</v>
      </c>
      <c r="K63" s="58">
        <v>9941</v>
      </c>
      <c r="L63" s="58">
        <v>11292</v>
      </c>
      <c r="M63" s="58">
        <v>13527</v>
      </c>
      <c r="N63" s="58">
        <v>13986</v>
      </c>
      <c r="O63" s="58">
        <v>15015</v>
      </c>
      <c r="P63" s="56">
        <v>13877</v>
      </c>
    </row>
    <row r="64" spans="1:16" x14ac:dyDescent="0.3">
      <c r="A64" s="10">
        <v>460</v>
      </c>
      <c r="B64" s="11" t="s">
        <v>80</v>
      </c>
      <c r="C64" s="11" t="s">
        <v>109</v>
      </c>
      <c r="D64" s="11" t="s">
        <v>167</v>
      </c>
      <c r="E64" s="11" t="s">
        <v>127</v>
      </c>
      <c r="F64" s="57">
        <v>3550</v>
      </c>
      <c r="G64" s="58">
        <v>3192</v>
      </c>
      <c r="H64" s="58">
        <v>2904</v>
      </c>
      <c r="I64" s="58">
        <v>2896</v>
      </c>
      <c r="J64" s="58">
        <v>4640</v>
      </c>
      <c r="K64" s="58">
        <v>3148</v>
      </c>
      <c r="L64" s="58">
        <v>3364</v>
      </c>
      <c r="M64" s="58">
        <v>0</v>
      </c>
      <c r="N64" s="58">
        <v>0</v>
      </c>
      <c r="O64" s="58">
        <v>0</v>
      </c>
      <c r="P64" s="56">
        <v>0</v>
      </c>
    </row>
    <row r="65" spans="1:16" x14ac:dyDescent="0.3">
      <c r="A65" s="10">
        <v>461</v>
      </c>
      <c r="B65" s="11" t="s">
        <v>81</v>
      </c>
      <c r="C65" s="11" t="s">
        <v>109</v>
      </c>
      <c r="D65" s="11" t="s">
        <v>167</v>
      </c>
      <c r="E65" s="11" t="s">
        <v>127</v>
      </c>
      <c r="F65" s="57">
        <v>4113</v>
      </c>
      <c r="G65" s="58">
        <v>4723</v>
      </c>
      <c r="H65" s="58">
        <v>4381</v>
      </c>
      <c r="I65" s="58">
        <v>3989</v>
      </c>
      <c r="J65" s="58">
        <f>5188</f>
        <v>5188</v>
      </c>
      <c r="K65" s="58">
        <v>3759</v>
      </c>
      <c r="L65" s="58">
        <v>4201</v>
      </c>
      <c r="M65" s="58">
        <v>5779</v>
      </c>
      <c r="N65" s="58">
        <v>6550</v>
      </c>
      <c r="O65" s="58">
        <v>6639</v>
      </c>
      <c r="P65" s="56">
        <v>6309</v>
      </c>
    </row>
    <row r="66" spans="1:16" x14ac:dyDescent="0.3">
      <c r="A66" s="10">
        <v>463</v>
      </c>
      <c r="B66" s="11" t="s">
        <v>172</v>
      </c>
      <c r="C66" s="11" t="s">
        <v>109</v>
      </c>
      <c r="D66" s="11" t="s">
        <v>167</v>
      </c>
      <c r="E66" s="11" t="s">
        <v>127</v>
      </c>
      <c r="F66" s="57">
        <v>12094</v>
      </c>
      <c r="G66" s="58">
        <v>10678</v>
      </c>
      <c r="H66" s="58">
        <v>9887</v>
      </c>
      <c r="I66" s="58">
        <v>10222</v>
      </c>
      <c r="J66" s="58">
        <v>10610</v>
      </c>
      <c r="K66" s="58">
        <v>10063</v>
      </c>
      <c r="L66" s="58">
        <v>11432</v>
      </c>
      <c r="M66" s="58">
        <v>13567</v>
      </c>
      <c r="N66" s="58">
        <v>15226</v>
      </c>
      <c r="O66" s="58">
        <v>16053</v>
      </c>
      <c r="P66" s="56">
        <v>14652</v>
      </c>
    </row>
    <row r="67" spans="1:16" x14ac:dyDescent="0.3">
      <c r="A67" s="10">
        <v>464</v>
      </c>
      <c r="B67" s="11" t="s">
        <v>82</v>
      </c>
      <c r="C67" s="11" t="s">
        <v>109</v>
      </c>
      <c r="D67" s="11" t="s">
        <v>167</v>
      </c>
      <c r="E67" s="11" t="s">
        <v>127</v>
      </c>
      <c r="F67" s="57">
        <v>3821</v>
      </c>
      <c r="G67" s="58">
        <v>3440</v>
      </c>
      <c r="H67" s="58">
        <v>3294</v>
      </c>
      <c r="I67" s="58">
        <v>3597</v>
      </c>
      <c r="J67" s="58">
        <v>3382</v>
      </c>
      <c r="K67" s="58">
        <v>3415</v>
      </c>
      <c r="L67" s="58">
        <v>3735</v>
      </c>
      <c r="M67" s="58">
        <v>4558</v>
      </c>
      <c r="N67" s="58">
        <v>5099</v>
      </c>
      <c r="O67" s="58">
        <v>5501</v>
      </c>
      <c r="P67" s="56">
        <v>5028</v>
      </c>
    </row>
    <row r="68" spans="1:16" x14ac:dyDescent="0.3">
      <c r="A68" s="51">
        <v>502</v>
      </c>
      <c r="B68" s="6" t="s">
        <v>173</v>
      </c>
      <c r="C68" s="11" t="s">
        <v>109</v>
      </c>
      <c r="D68" s="11" t="s">
        <v>121</v>
      </c>
      <c r="E68" s="11" t="s">
        <v>127</v>
      </c>
      <c r="F68" s="55">
        <v>48548</v>
      </c>
      <c r="G68" s="56">
        <v>53456</v>
      </c>
      <c r="H68" s="56">
        <v>62035</v>
      </c>
      <c r="I68" s="56">
        <v>69950</v>
      </c>
      <c r="J68" s="56">
        <v>73486</v>
      </c>
      <c r="K68" s="56">
        <v>77076</v>
      </c>
      <c r="L68" s="56">
        <v>87022</v>
      </c>
      <c r="M68" s="56">
        <v>90469</v>
      </c>
      <c r="N68" s="56">
        <v>91815</v>
      </c>
      <c r="O68" s="56">
        <v>95525</v>
      </c>
      <c r="P68" s="56">
        <v>99602</v>
      </c>
    </row>
    <row r="69" spans="1:16" x14ac:dyDescent="0.3">
      <c r="A69" s="51">
        <v>503</v>
      </c>
      <c r="B69" s="6" t="s">
        <v>174</v>
      </c>
      <c r="C69" s="11" t="s">
        <v>109</v>
      </c>
      <c r="D69" s="11" t="s">
        <v>121</v>
      </c>
      <c r="E69" s="11" t="s">
        <v>111</v>
      </c>
      <c r="F69" s="55">
        <v>54384</v>
      </c>
      <c r="G69" s="56">
        <v>51986</v>
      </c>
      <c r="H69" s="56">
        <v>54612</v>
      </c>
      <c r="I69" s="56">
        <v>54264</v>
      </c>
      <c r="J69" s="56">
        <v>52039</v>
      </c>
      <c r="K69" s="56">
        <v>47787</v>
      </c>
      <c r="L69" s="56">
        <v>47168</v>
      </c>
      <c r="M69" s="56">
        <v>49966</v>
      </c>
      <c r="N69" s="56">
        <v>46076</v>
      </c>
      <c r="O69" s="56">
        <v>41058</v>
      </c>
      <c r="P69" s="56">
        <v>38725</v>
      </c>
    </row>
    <row r="70" spans="1:16" x14ac:dyDescent="0.3">
      <c r="A70" s="51">
        <v>504</v>
      </c>
      <c r="B70" s="6" t="s">
        <v>175</v>
      </c>
      <c r="C70" s="11" t="s">
        <v>109</v>
      </c>
      <c r="D70" s="11" t="s">
        <v>121</v>
      </c>
      <c r="E70" s="11" t="s">
        <v>111</v>
      </c>
      <c r="F70" s="55">
        <v>3243</v>
      </c>
      <c r="G70" s="56">
        <v>3323</v>
      </c>
      <c r="H70" s="56">
        <v>3549</v>
      </c>
      <c r="I70" s="56">
        <v>3529</v>
      </c>
      <c r="J70" s="56">
        <v>3113</v>
      </c>
      <c r="K70" s="56">
        <v>2807</v>
      </c>
      <c r="L70" s="56">
        <v>2767</v>
      </c>
      <c r="M70" s="56">
        <v>2855</v>
      </c>
      <c r="N70" s="56">
        <v>2827</v>
      </c>
      <c r="O70" s="56">
        <v>2749</v>
      </c>
      <c r="P70" s="56">
        <v>2872</v>
      </c>
    </row>
    <row r="71" spans="1:16" x14ac:dyDescent="0.3">
      <c r="A71" s="51">
        <v>505</v>
      </c>
      <c r="B71" s="6" t="s">
        <v>176</v>
      </c>
      <c r="C71" s="11" t="s">
        <v>109</v>
      </c>
      <c r="D71" s="11" t="s">
        <v>121</v>
      </c>
      <c r="E71" s="11" t="s">
        <v>111</v>
      </c>
      <c r="F71" s="55">
        <v>12232</v>
      </c>
      <c r="G71" s="56">
        <v>12839</v>
      </c>
      <c r="H71" s="56">
        <v>14460</v>
      </c>
      <c r="I71" s="56">
        <v>15184</v>
      </c>
      <c r="J71" s="56">
        <v>14166</v>
      </c>
      <c r="K71" s="56">
        <v>13908</v>
      </c>
      <c r="L71" s="56">
        <v>15384</v>
      </c>
      <c r="M71" s="56">
        <v>17786</v>
      </c>
      <c r="N71" s="56">
        <v>18401</v>
      </c>
      <c r="O71" s="56">
        <v>18267</v>
      </c>
      <c r="P71" s="56">
        <v>18178</v>
      </c>
    </row>
    <row r="72" spans="1:16" x14ac:dyDescent="0.3">
      <c r="A72" s="51">
        <v>506</v>
      </c>
      <c r="B72" s="6" t="s">
        <v>177</v>
      </c>
      <c r="C72" s="11" t="s">
        <v>109</v>
      </c>
      <c r="D72" s="11" t="s">
        <v>121</v>
      </c>
      <c r="E72" s="11" t="s">
        <v>111</v>
      </c>
      <c r="F72" s="55">
        <v>18161</v>
      </c>
      <c r="G72" s="56">
        <v>18261</v>
      </c>
      <c r="H72" s="56">
        <v>19395</v>
      </c>
      <c r="I72" s="56">
        <v>20058</v>
      </c>
      <c r="J72" s="56">
        <v>20127</v>
      </c>
      <c r="K72" s="56">
        <v>19340</v>
      </c>
      <c r="L72" s="56">
        <v>20364</v>
      </c>
      <c r="M72" s="56">
        <v>21287</v>
      </c>
      <c r="N72" s="56">
        <v>20698</v>
      </c>
      <c r="O72" s="56">
        <v>19785</v>
      </c>
      <c r="P72" s="56">
        <v>19518</v>
      </c>
    </row>
    <row r="73" spans="1:16" x14ac:dyDescent="0.3">
      <c r="A73" s="51">
        <v>507</v>
      </c>
      <c r="B73" s="6" t="s">
        <v>178</v>
      </c>
      <c r="C73" s="11" t="s">
        <v>109</v>
      </c>
      <c r="D73" s="11" t="s">
        <v>121</v>
      </c>
      <c r="E73" s="11" t="s">
        <v>111</v>
      </c>
      <c r="F73" s="55">
        <v>883</v>
      </c>
      <c r="G73" s="56">
        <v>920</v>
      </c>
      <c r="H73" s="56">
        <v>1032</v>
      </c>
      <c r="I73" s="56">
        <v>1127</v>
      </c>
      <c r="J73" s="56">
        <v>1030</v>
      </c>
      <c r="K73" s="56">
        <v>1006</v>
      </c>
      <c r="L73" s="56">
        <v>938</v>
      </c>
      <c r="M73" s="56">
        <v>973</v>
      </c>
      <c r="N73" s="56">
        <v>944</v>
      </c>
      <c r="O73" s="56">
        <v>945</v>
      </c>
      <c r="P73" s="56">
        <v>1025</v>
      </c>
    </row>
    <row r="74" spans="1:16" x14ac:dyDescent="0.3">
      <c r="A74" s="51">
        <v>508</v>
      </c>
      <c r="B74" s="6" t="s">
        <v>179</v>
      </c>
      <c r="C74" s="11" t="s">
        <v>109</v>
      </c>
      <c r="D74" s="11" t="s">
        <v>121</v>
      </c>
      <c r="E74" s="11" t="s">
        <v>111</v>
      </c>
      <c r="F74" s="55">
        <v>5146</v>
      </c>
      <c r="G74" s="56">
        <v>5658</v>
      </c>
      <c r="H74" s="56">
        <v>6349</v>
      </c>
      <c r="I74" s="56">
        <v>6706</v>
      </c>
      <c r="J74" s="56">
        <v>6568</v>
      </c>
      <c r="K74" s="56">
        <v>6945</v>
      </c>
      <c r="L74" s="56">
        <v>7440</v>
      </c>
      <c r="M74" s="56">
        <v>8462</v>
      </c>
      <c r="N74" s="56">
        <v>9022</v>
      </c>
      <c r="O74" s="56">
        <v>9294</v>
      </c>
      <c r="P74" s="56">
        <v>9521</v>
      </c>
    </row>
    <row r="75" spans="1:16" x14ac:dyDescent="0.3">
      <c r="A75" s="51">
        <v>510</v>
      </c>
      <c r="B75" s="6" t="s">
        <v>180</v>
      </c>
      <c r="C75" s="11" t="s">
        <v>109</v>
      </c>
      <c r="D75" s="11" t="s">
        <v>121</v>
      </c>
      <c r="E75" s="11" t="s">
        <v>111</v>
      </c>
      <c r="F75" s="55">
        <v>47288</v>
      </c>
      <c r="G75" s="56">
        <v>44307</v>
      </c>
      <c r="H75" s="56">
        <v>41240</v>
      </c>
      <c r="I75" s="56">
        <v>40090</v>
      </c>
      <c r="J75" s="56">
        <v>36197</v>
      </c>
      <c r="K75" s="56">
        <v>35667</v>
      </c>
      <c r="L75" s="56">
        <v>32611</v>
      </c>
      <c r="M75" s="56">
        <v>29832</v>
      </c>
      <c r="N75" s="56">
        <v>25568</v>
      </c>
      <c r="O75" s="56">
        <v>22605</v>
      </c>
      <c r="P75" s="56">
        <v>20640</v>
      </c>
    </row>
    <row r="76" spans="1:16" x14ac:dyDescent="0.3">
      <c r="A76" s="10">
        <v>511</v>
      </c>
      <c r="B76" s="11" t="s">
        <v>181</v>
      </c>
      <c r="C76" s="11" t="s">
        <v>109</v>
      </c>
      <c r="D76" s="11" t="s">
        <v>150</v>
      </c>
      <c r="E76" s="11" t="s">
        <v>111</v>
      </c>
      <c r="F76" s="57">
        <v>0</v>
      </c>
      <c r="G76" s="58">
        <v>1309</v>
      </c>
      <c r="H76" s="58">
        <v>2843</v>
      </c>
      <c r="I76" s="58">
        <v>2721</v>
      </c>
      <c r="J76" s="58">
        <v>2439</v>
      </c>
      <c r="K76" s="58">
        <v>2327</v>
      </c>
      <c r="L76" s="58">
        <v>1909</v>
      </c>
      <c r="M76" s="58">
        <v>1909</v>
      </c>
      <c r="N76" s="58">
        <v>1813</v>
      </c>
      <c r="O76" s="58">
        <v>1674</v>
      </c>
      <c r="P76" s="56">
        <v>1432</v>
      </c>
    </row>
    <row r="77" spans="1:16" x14ac:dyDescent="0.3">
      <c r="A77" s="10">
        <v>512</v>
      </c>
      <c r="B77" s="11" t="s">
        <v>182</v>
      </c>
      <c r="C77" s="11" t="s">
        <v>109</v>
      </c>
      <c r="D77" s="11" t="s">
        <v>107</v>
      </c>
      <c r="E77" s="11" t="s">
        <v>111</v>
      </c>
      <c r="F77" s="57">
        <v>0</v>
      </c>
      <c r="G77" s="58">
        <v>113</v>
      </c>
      <c r="H77" s="58">
        <v>1180</v>
      </c>
      <c r="I77" s="58">
        <v>1010</v>
      </c>
      <c r="J77" s="58">
        <v>970</v>
      </c>
      <c r="K77" s="58">
        <v>849</v>
      </c>
      <c r="L77" s="58">
        <v>1024</v>
      </c>
      <c r="M77" s="58">
        <v>961</v>
      </c>
      <c r="N77" s="58">
        <v>920</v>
      </c>
      <c r="O77" s="58">
        <v>809</v>
      </c>
      <c r="P77" s="56">
        <v>782</v>
      </c>
    </row>
    <row r="78" spans="1:16" x14ac:dyDescent="0.3">
      <c r="A78" s="10">
        <v>548</v>
      </c>
      <c r="B78" s="11" t="s">
        <v>183</v>
      </c>
      <c r="C78" s="11" t="s">
        <v>109</v>
      </c>
      <c r="D78" s="11" t="s">
        <v>131</v>
      </c>
      <c r="E78" s="11" t="s">
        <v>111</v>
      </c>
      <c r="F78" s="57">
        <v>396</v>
      </c>
      <c r="G78" s="58">
        <v>348</v>
      </c>
      <c r="H78" s="58">
        <v>482</v>
      </c>
      <c r="I78" s="58">
        <v>386</v>
      </c>
      <c r="J78" s="58">
        <v>323</v>
      </c>
      <c r="K78" s="58">
        <v>311</v>
      </c>
      <c r="L78" s="58">
        <v>394</v>
      </c>
      <c r="M78" s="58">
        <v>470</v>
      </c>
      <c r="N78" s="58">
        <v>443</v>
      </c>
      <c r="O78" s="58">
        <v>448</v>
      </c>
      <c r="P78" s="56">
        <v>505</v>
      </c>
    </row>
    <row r="79" spans="1:16" x14ac:dyDescent="0.3">
      <c r="A79" s="10">
        <v>550</v>
      </c>
      <c r="B79" s="11" t="s">
        <v>184</v>
      </c>
      <c r="C79" s="11" t="s">
        <v>109</v>
      </c>
      <c r="D79" s="11" t="s">
        <v>131</v>
      </c>
      <c r="E79" s="11" t="s">
        <v>115</v>
      </c>
      <c r="F79" s="57">
        <v>27</v>
      </c>
      <c r="G79" s="58">
        <v>21</v>
      </c>
      <c r="H79" s="58">
        <v>32</v>
      </c>
      <c r="I79" s="58">
        <v>45</v>
      </c>
      <c r="J79" s="58">
        <v>25</v>
      </c>
      <c r="K79" s="58">
        <v>22</v>
      </c>
      <c r="L79" s="58">
        <v>22</v>
      </c>
      <c r="M79" s="58">
        <v>46</v>
      </c>
      <c r="N79" s="58">
        <v>32</v>
      </c>
      <c r="O79" s="58">
        <v>21</v>
      </c>
      <c r="P79" s="56">
        <v>19</v>
      </c>
    </row>
    <row r="80" spans="1:16" x14ac:dyDescent="0.3">
      <c r="A80" s="10">
        <v>553</v>
      </c>
      <c r="B80" s="11" t="s">
        <v>85</v>
      </c>
      <c r="C80" s="11" t="s">
        <v>109</v>
      </c>
      <c r="D80" s="11" t="s">
        <v>116</v>
      </c>
      <c r="E80" s="11" t="s">
        <v>127</v>
      </c>
      <c r="F80" s="57">
        <v>25</v>
      </c>
      <c r="G80" s="58">
        <v>45</v>
      </c>
      <c r="H80" s="58">
        <v>30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6">
        <v>0</v>
      </c>
    </row>
    <row r="81" spans="1:16" x14ac:dyDescent="0.3">
      <c r="A81" s="10">
        <v>554</v>
      </c>
      <c r="B81" s="11" t="s">
        <v>86</v>
      </c>
      <c r="C81" s="11" t="s">
        <v>109</v>
      </c>
      <c r="D81" s="11" t="s">
        <v>116</v>
      </c>
      <c r="E81" s="11" t="s">
        <v>127</v>
      </c>
      <c r="F81" s="57">
        <v>995</v>
      </c>
      <c r="G81" s="58">
        <v>69</v>
      </c>
      <c r="H81" s="58">
        <v>110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6">
        <v>0</v>
      </c>
    </row>
    <row r="82" spans="1:16" x14ac:dyDescent="0.3">
      <c r="A82" s="10">
        <v>555</v>
      </c>
      <c r="B82" s="11" t="s">
        <v>87</v>
      </c>
      <c r="C82" s="11" t="s">
        <v>109</v>
      </c>
      <c r="D82" s="11" t="s">
        <v>116</v>
      </c>
      <c r="E82" s="11" t="s">
        <v>127</v>
      </c>
      <c r="F82" s="57">
        <v>127</v>
      </c>
      <c r="G82" s="58">
        <v>145</v>
      </c>
      <c r="H82" s="58">
        <v>144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6">
        <v>0</v>
      </c>
    </row>
    <row r="83" spans="1:16" x14ac:dyDescent="0.3">
      <c r="A83" s="10">
        <v>556</v>
      </c>
      <c r="B83" s="11" t="s">
        <v>88</v>
      </c>
      <c r="C83" s="11" t="s">
        <v>109</v>
      </c>
      <c r="D83" s="11" t="s">
        <v>116</v>
      </c>
      <c r="E83" s="11" t="s">
        <v>127</v>
      </c>
      <c r="F83" s="57">
        <v>1255</v>
      </c>
      <c r="G83" s="58">
        <v>1147</v>
      </c>
      <c r="H83" s="58">
        <v>1044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6">
        <v>0</v>
      </c>
    </row>
    <row r="84" spans="1:16" x14ac:dyDescent="0.3">
      <c r="A84" s="10">
        <v>580</v>
      </c>
      <c r="B84" s="11" t="s">
        <v>185</v>
      </c>
      <c r="C84" s="11" t="s">
        <v>109</v>
      </c>
      <c r="D84" s="11" t="s">
        <v>131</v>
      </c>
      <c r="E84" s="11" t="s">
        <v>127</v>
      </c>
      <c r="F84" s="57">
        <v>338</v>
      </c>
      <c r="G84" s="58">
        <v>358</v>
      </c>
      <c r="H84" s="58">
        <v>414</v>
      </c>
      <c r="I84" s="58">
        <v>428</v>
      </c>
      <c r="J84" s="58">
        <v>386</v>
      </c>
      <c r="K84" s="58">
        <v>435</v>
      </c>
      <c r="L84" s="58">
        <v>507</v>
      </c>
      <c r="M84" s="58">
        <v>545</v>
      </c>
      <c r="N84" s="58">
        <v>514</v>
      </c>
      <c r="O84" s="58">
        <v>524</v>
      </c>
      <c r="P84" s="56">
        <v>478</v>
      </c>
    </row>
    <row r="85" spans="1:16" x14ac:dyDescent="0.3">
      <c r="A85" s="51">
        <v>598</v>
      </c>
      <c r="B85" s="6" t="s">
        <v>15</v>
      </c>
      <c r="C85" s="11" t="s">
        <v>109</v>
      </c>
      <c r="D85" s="11" t="s">
        <v>164</v>
      </c>
      <c r="E85" s="11" t="s">
        <v>127</v>
      </c>
      <c r="F85" s="55">
        <v>132331</v>
      </c>
      <c r="G85" s="56">
        <v>133438</v>
      </c>
      <c r="H85" s="56">
        <v>134305</v>
      </c>
      <c r="I85" s="56">
        <v>142469</v>
      </c>
      <c r="J85" s="56">
        <v>123748</v>
      </c>
      <c r="K85" s="56">
        <v>130540</v>
      </c>
      <c r="L85" s="56">
        <v>117540</v>
      </c>
      <c r="M85" s="56">
        <v>118979</v>
      </c>
      <c r="N85" s="56">
        <v>110408</v>
      </c>
      <c r="O85" s="56">
        <v>106229</v>
      </c>
      <c r="P85" s="56">
        <v>98159</v>
      </c>
    </row>
    <row r="86" spans="1:16" x14ac:dyDescent="0.3">
      <c r="A86" s="51">
        <v>599</v>
      </c>
      <c r="B86" s="6" t="s">
        <v>18</v>
      </c>
      <c r="C86" s="11" t="s">
        <v>109</v>
      </c>
      <c r="D86" s="11" t="s">
        <v>164</v>
      </c>
      <c r="E86" s="11" t="s">
        <v>127</v>
      </c>
      <c r="F86" s="55">
        <v>12149</v>
      </c>
      <c r="G86" s="56">
        <v>13489</v>
      </c>
      <c r="H86" s="56">
        <v>14039</v>
      </c>
      <c r="I86" s="56">
        <v>17367</v>
      </c>
      <c r="J86" s="56">
        <v>16683</v>
      </c>
      <c r="K86" s="56">
        <v>18411</v>
      </c>
      <c r="L86" s="56">
        <v>21323</v>
      </c>
      <c r="M86" s="56">
        <v>28552</v>
      </c>
      <c r="N86" s="56">
        <v>34248</v>
      </c>
      <c r="O86" s="56">
        <v>36948</v>
      </c>
      <c r="P86" s="56">
        <v>34577</v>
      </c>
    </row>
    <row r="87" spans="1:16" x14ac:dyDescent="0.3">
      <c r="A87" s="10">
        <v>850</v>
      </c>
      <c r="B87" s="11" t="s">
        <v>189</v>
      </c>
      <c r="C87" s="11" t="s">
        <v>109</v>
      </c>
      <c r="D87" s="11" t="s">
        <v>269</v>
      </c>
      <c r="E87" s="11" t="s">
        <v>127</v>
      </c>
      <c r="F87" s="57">
        <v>48</v>
      </c>
      <c r="G87" s="58">
        <v>33</v>
      </c>
      <c r="H87" s="58">
        <v>33</v>
      </c>
      <c r="I87" s="58">
        <v>19</v>
      </c>
      <c r="J87" s="58">
        <v>9</v>
      </c>
      <c r="K87" s="58">
        <v>17</v>
      </c>
      <c r="L87" s="58">
        <v>146</v>
      </c>
      <c r="M87" s="58">
        <v>505</v>
      </c>
      <c r="N87" s="58">
        <v>1546</v>
      </c>
      <c r="O87" s="58">
        <v>2346</v>
      </c>
      <c r="P87" s="56">
        <v>2213</v>
      </c>
    </row>
    <row r="88" spans="1:16" x14ac:dyDescent="0.3">
      <c r="A88" s="10">
        <v>860</v>
      </c>
      <c r="B88" s="11" t="s">
        <v>89</v>
      </c>
      <c r="C88" s="11" t="s">
        <v>109</v>
      </c>
      <c r="D88" s="11" t="s">
        <v>191</v>
      </c>
      <c r="E88" s="11" t="s">
        <v>127</v>
      </c>
      <c r="F88" s="57">
        <v>0</v>
      </c>
      <c r="G88" s="58">
        <v>0</v>
      </c>
      <c r="H88" s="58">
        <v>0</v>
      </c>
      <c r="I88" s="58">
        <v>0</v>
      </c>
      <c r="J88" s="58">
        <v>42511</v>
      </c>
      <c r="K88" s="58">
        <v>51199</v>
      </c>
      <c r="L88" s="58">
        <v>79774</v>
      </c>
      <c r="M88" s="58">
        <v>103994</v>
      </c>
      <c r="N88" s="58">
        <v>113439</v>
      </c>
      <c r="O88" s="58">
        <v>118369</v>
      </c>
      <c r="P88" s="56">
        <v>121586</v>
      </c>
    </row>
    <row r="89" spans="1:16" x14ac:dyDescent="0.3">
      <c r="A89" s="10">
        <v>861</v>
      </c>
      <c r="B89" s="11" t="s">
        <v>193</v>
      </c>
      <c r="C89" s="11" t="s">
        <v>109</v>
      </c>
      <c r="D89" s="11" t="s">
        <v>191</v>
      </c>
      <c r="E89" s="11" t="s">
        <v>127</v>
      </c>
      <c r="F89" s="57">
        <v>0</v>
      </c>
      <c r="G89" s="58">
        <v>0</v>
      </c>
      <c r="H89" s="58">
        <v>0</v>
      </c>
      <c r="I89" s="58">
        <v>0</v>
      </c>
      <c r="J89" s="58">
        <v>34168</v>
      </c>
      <c r="K89" s="58">
        <v>39320</v>
      </c>
      <c r="L89" s="58">
        <v>63532</v>
      </c>
      <c r="M89" s="58">
        <v>83239</v>
      </c>
      <c r="N89" s="58">
        <v>86392</v>
      </c>
      <c r="O89" s="58">
        <v>91390</v>
      </c>
      <c r="P89" s="56">
        <v>91900</v>
      </c>
    </row>
    <row r="90" spans="1:16" x14ac:dyDescent="0.3">
      <c r="A90" s="51">
        <v>980</v>
      </c>
      <c r="B90" s="6" t="s">
        <v>196</v>
      </c>
      <c r="C90" s="11" t="s">
        <v>109</v>
      </c>
      <c r="D90" s="11" t="s">
        <v>121</v>
      </c>
      <c r="E90" s="11" t="s">
        <v>111</v>
      </c>
      <c r="F90" s="55">
        <v>514</v>
      </c>
      <c r="G90" s="56">
        <v>581</v>
      </c>
      <c r="H90" s="56">
        <v>541</v>
      </c>
      <c r="I90" s="56">
        <v>561</v>
      </c>
      <c r="J90" s="56">
        <v>579</v>
      </c>
      <c r="K90" s="56">
        <v>627</v>
      </c>
      <c r="L90" s="56">
        <v>595</v>
      </c>
      <c r="M90" s="56">
        <v>729</v>
      </c>
      <c r="N90" s="56">
        <v>948</v>
      </c>
      <c r="O90" s="56">
        <v>814</v>
      </c>
      <c r="P90" s="56">
        <v>724</v>
      </c>
    </row>
    <row r="91" spans="1:16" x14ac:dyDescent="0.3">
      <c r="A91" s="51">
        <v>981</v>
      </c>
      <c r="B91" s="6" t="s">
        <v>8</v>
      </c>
      <c r="C91" s="11" t="s">
        <v>109</v>
      </c>
      <c r="D91" s="11" t="s">
        <v>107</v>
      </c>
      <c r="E91" s="11" t="s">
        <v>111</v>
      </c>
      <c r="F91" s="55">
        <v>231</v>
      </c>
      <c r="G91" s="56">
        <v>225</v>
      </c>
      <c r="H91" s="56">
        <v>215</v>
      </c>
      <c r="I91" s="56">
        <v>216</v>
      </c>
      <c r="J91" s="56">
        <v>191</v>
      </c>
      <c r="K91" s="56">
        <v>204</v>
      </c>
      <c r="L91" s="56">
        <v>197</v>
      </c>
      <c r="M91" s="56">
        <v>201</v>
      </c>
      <c r="N91" s="56">
        <v>231</v>
      </c>
      <c r="O91" s="56">
        <v>218</v>
      </c>
      <c r="P91" s="56">
        <v>168</v>
      </c>
    </row>
    <row r="92" spans="1:16" x14ac:dyDescent="0.3">
      <c r="A92" s="51">
        <v>982</v>
      </c>
      <c r="B92" s="6" t="s">
        <v>16</v>
      </c>
      <c r="C92" s="11" t="s">
        <v>109</v>
      </c>
      <c r="D92" s="11" t="s">
        <v>150</v>
      </c>
      <c r="E92" s="11" t="s">
        <v>111</v>
      </c>
      <c r="F92" s="55">
        <v>73</v>
      </c>
      <c r="G92" s="56">
        <v>55</v>
      </c>
      <c r="H92" s="56">
        <v>60</v>
      </c>
      <c r="I92" s="56">
        <v>64</v>
      </c>
      <c r="J92" s="56">
        <v>72</v>
      </c>
      <c r="K92" s="56">
        <v>76</v>
      </c>
      <c r="L92" s="56">
        <v>68</v>
      </c>
      <c r="M92" s="56">
        <v>68</v>
      </c>
      <c r="N92" s="56">
        <v>126</v>
      </c>
      <c r="O92" s="56">
        <v>95</v>
      </c>
      <c r="P92" s="56">
        <v>117</v>
      </c>
    </row>
    <row r="93" spans="1:16" x14ac:dyDescent="0.3">
      <c r="A93" s="51">
        <v>983</v>
      </c>
      <c r="B93" s="6" t="s">
        <v>197</v>
      </c>
      <c r="C93" s="11" t="s">
        <v>109</v>
      </c>
      <c r="D93" s="11" t="s">
        <v>121</v>
      </c>
      <c r="E93" s="11" t="s">
        <v>111</v>
      </c>
      <c r="F93" s="55">
        <v>12</v>
      </c>
      <c r="G93" s="56">
        <v>20</v>
      </c>
      <c r="H93" s="56">
        <v>12</v>
      </c>
      <c r="I93" s="56">
        <v>19</v>
      </c>
      <c r="J93" s="56">
        <v>17</v>
      </c>
      <c r="K93" s="56">
        <v>13</v>
      </c>
      <c r="L93" s="56">
        <v>24</v>
      </c>
      <c r="M93" s="56">
        <v>19</v>
      </c>
      <c r="N93" s="56">
        <v>23</v>
      </c>
      <c r="O93" s="56">
        <v>31</v>
      </c>
      <c r="P93" s="56">
        <v>15</v>
      </c>
    </row>
    <row r="94" spans="1:16" x14ac:dyDescent="0.3">
      <c r="A94" s="51">
        <v>984</v>
      </c>
      <c r="B94" s="6" t="s">
        <v>198</v>
      </c>
      <c r="C94" s="11" t="s">
        <v>109</v>
      </c>
      <c r="D94" s="11" t="s">
        <v>121</v>
      </c>
      <c r="E94" s="11" t="s">
        <v>111</v>
      </c>
      <c r="F94" s="55">
        <v>8</v>
      </c>
      <c r="G94" s="56">
        <v>2</v>
      </c>
      <c r="H94" s="56">
        <v>6</v>
      </c>
      <c r="I94" s="56">
        <v>6</v>
      </c>
      <c r="J94" s="56">
        <v>7</v>
      </c>
      <c r="K94" s="56">
        <v>5</v>
      </c>
      <c r="L94" s="56">
        <v>5</v>
      </c>
      <c r="M94" s="56">
        <v>11</v>
      </c>
      <c r="N94" s="56">
        <v>5</v>
      </c>
      <c r="O94" s="56">
        <v>7</v>
      </c>
      <c r="P94" s="56">
        <v>9</v>
      </c>
    </row>
    <row r="95" spans="1:16" x14ac:dyDescent="0.3">
      <c r="A95" s="10">
        <v>990</v>
      </c>
      <c r="B95" s="11" t="s">
        <v>90</v>
      </c>
      <c r="C95" s="11" t="s">
        <v>109</v>
      </c>
      <c r="D95" s="11" t="s">
        <v>121</v>
      </c>
      <c r="E95" s="11" t="s">
        <v>127</v>
      </c>
      <c r="F95" s="57">
        <v>16209</v>
      </c>
      <c r="G95" s="58">
        <v>16440</v>
      </c>
      <c r="H95" s="58">
        <v>16796</v>
      </c>
      <c r="I95" s="58">
        <v>17097</v>
      </c>
      <c r="J95" s="58">
        <v>17220</v>
      </c>
      <c r="K95" s="58">
        <v>17454</v>
      </c>
      <c r="L95" s="58">
        <v>17924</v>
      </c>
      <c r="M95" s="58">
        <v>18156</v>
      </c>
      <c r="N95" s="58">
        <v>18226</v>
      </c>
      <c r="O95" s="58">
        <v>18428</v>
      </c>
      <c r="P95" s="56">
        <v>18699</v>
      </c>
    </row>
    <row r="96" spans="1:16" x14ac:dyDescent="0.3">
      <c r="A96" s="10">
        <v>991</v>
      </c>
      <c r="B96" s="11" t="s">
        <v>91</v>
      </c>
      <c r="C96" s="11" t="s">
        <v>109</v>
      </c>
      <c r="D96" s="11" t="s">
        <v>107</v>
      </c>
      <c r="E96" s="11" t="s">
        <v>127</v>
      </c>
      <c r="F96" s="57">
        <v>3278</v>
      </c>
      <c r="G96" s="58">
        <v>3398</v>
      </c>
      <c r="H96" s="58">
        <v>3462</v>
      </c>
      <c r="I96" s="58">
        <v>3587</v>
      </c>
      <c r="J96" s="58">
        <v>3644</v>
      </c>
      <c r="K96" s="58">
        <v>3688</v>
      </c>
      <c r="L96" s="58">
        <v>3736</v>
      </c>
      <c r="M96" s="58">
        <v>3774</v>
      </c>
      <c r="N96" s="58">
        <v>3828</v>
      </c>
      <c r="O96" s="58">
        <v>3823</v>
      </c>
      <c r="P96" s="56">
        <v>3828</v>
      </c>
    </row>
    <row r="97" spans="1:16" x14ac:dyDescent="0.3">
      <c r="A97" s="10">
        <v>992</v>
      </c>
      <c r="B97" s="11" t="s">
        <v>92</v>
      </c>
      <c r="C97" s="11" t="s">
        <v>109</v>
      </c>
      <c r="D97" s="11" t="s">
        <v>150</v>
      </c>
      <c r="E97" s="11" t="s">
        <v>127</v>
      </c>
      <c r="F97" s="57">
        <v>547</v>
      </c>
      <c r="G97" s="58">
        <v>550</v>
      </c>
      <c r="H97" s="58">
        <v>568</v>
      </c>
      <c r="I97" s="58">
        <v>592</v>
      </c>
      <c r="J97" s="58">
        <v>553</v>
      </c>
      <c r="K97" s="58">
        <v>583</v>
      </c>
      <c r="L97" s="58">
        <v>610</v>
      </c>
      <c r="M97" s="58">
        <v>595</v>
      </c>
      <c r="N97" s="58">
        <v>623</v>
      </c>
      <c r="O97" s="58">
        <v>643</v>
      </c>
      <c r="P97" s="56">
        <v>622</v>
      </c>
    </row>
  </sheetData>
  <sortState xmlns:xlrd2="http://schemas.microsoft.com/office/spreadsheetml/2017/richdata2" ref="A4:O97">
    <sortCondition ref="A4:A97"/>
  </sortState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730C-4762-445B-A56F-0210B239ECDD}">
  <dimension ref="A1:O28"/>
  <sheetViews>
    <sheetView workbookViewId="0">
      <selection activeCell="F4" sqref="F4"/>
    </sheetView>
  </sheetViews>
  <sheetFormatPr defaultRowHeight="14.4" x14ac:dyDescent="0.3"/>
  <cols>
    <col min="1" max="1" width="5.6640625" bestFit="1" customWidth="1"/>
    <col min="2" max="2" width="43.109375" bestFit="1" customWidth="1"/>
    <col min="3" max="4" width="12.6640625" bestFit="1" customWidth="1"/>
    <col min="5" max="5" width="20" bestFit="1" customWidth="1"/>
    <col min="6" max="15" width="16.44140625" bestFit="1" customWidth="1"/>
  </cols>
  <sheetData>
    <row r="1" spans="1:15" x14ac:dyDescent="0.3">
      <c r="A1" s="1"/>
      <c r="B1" s="2" t="s">
        <v>0</v>
      </c>
      <c r="C1" s="22"/>
      <c r="D1" s="22"/>
      <c r="E1" s="22"/>
      <c r="F1" s="7" t="s">
        <v>22</v>
      </c>
      <c r="G1" s="7" t="s">
        <v>23</v>
      </c>
      <c r="H1" s="7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7" t="s">
        <v>29</v>
      </c>
      <c r="N1" s="7" t="s">
        <v>30</v>
      </c>
      <c r="O1" s="7" t="s">
        <v>31</v>
      </c>
    </row>
    <row r="2" spans="1:15" x14ac:dyDescent="0.3">
      <c r="A2" s="3"/>
      <c r="B2" s="3"/>
      <c r="C2" s="22"/>
      <c r="D2" s="22"/>
      <c r="E2" s="22"/>
      <c r="F2" s="8" t="s">
        <v>32</v>
      </c>
      <c r="G2" s="8" t="s">
        <v>32</v>
      </c>
      <c r="H2" s="8" t="s">
        <v>32</v>
      </c>
      <c r="I2" s="8" t="s">
        <v>32</v>
      </c>
      <c r="J2" s="8" t="s">
        <v>32</v>
      </c>
      <c r="K2" s="8" t="s">
        <v>32</v>
      </c>
      <c r="L2" s="8" t="s">
        <v>32</v>
      </c>
      <c r="M2" s="8" t="s">
        <v>32</v>
      </c>
      <c r="N2" s="8" t="s">
        <v>32</v>
      </c>
      <c r="O2" s="8" t="s">
        <v>32</v>
      </c>
    </row>
    <row r="3" spans="1:15" x14ac:dyDescent="0.3">
      <c r="A3" s="4" t="s">
        <v>1</v>
      </c>
      <c r="B3" s="4" t="s">
        <v>2</v>
      </c>
      <c r="C3" s="4" t="s">
        <v>106</v>
      </c>
      <c r="D3" s="4" t="s">
        <v>106</v>
      </c>
      <c r="E3" s="4" t="s">
        <v>272</v>
      </c>
      <c r="F3" s="9" t="s">
        <v>33</v>
      </c>
      <c r="G3" s="9" t="s">
        <v>33</v>
      </c>
      <c r="H3" s="9" t="s">
        <v>33</v>
      </c>
      <c r="I3" s="9" t="s">
        <v>33</v>
      </c>
      <c r="J3" s="9" t="s">
        <v>33</v>
      </c>
      <c r="K3" s="9" t="s">
        <v>33</v>
      </c>
      <c r="L3" s="9" t="s">
        <v>33</v>
      </c>
      <c r="M3" s="9" t="s">
        <v>33</v>
      </c>
      <c r="N3" s="9" t="s">
        <v>33</v>
      </c>
      <c r="O3" s="9" t="s">
        <v>33</v>
      </c>
    </row>
    <row r="4" spans="1:15" x14ac:dyDescent="0.3">
      <c r="A4" s="51">
        <v>101</v>
      </c>
      <c r="B4" s="6" t="s">
        <v>4</v>
      </c>
      <c r="C4" s="11" t="s">
        <v>109</v>
      </c>
      <c r="D4" s="11" t="s">
        <v>107</v>
      </c>
      <c r="E4" s="11" t="s">
        <v>111</v>
      </c>
      <c r="F4" s="6">
        <v>302572</v>
      </c>
      <c r="G4" s="6">
        <v>301151</v>
      </c>
      <c r="H4" s="6">
        <v>293084</v>
      </c>
      <c r="I4" s="6">
        <v>283718</v>
      </c>
      <c r="J4" s="6">
        <v>266979</v>
      </c>
      <c r="K4" s="6">
        <v>253309</v>
      </c>
      <c r="L4" s="6">
        <v>252004</v>
      </c>
      <c r="M4" s="6">
        <v>255704</v>
      </c>
      <c r="N4" s="6">
        <v>223607</v>
      </c>
      <c r="O4" s="6">
        <v>211923</v>
      </c>
    </row>
    <row r="5" spans="1:15" x14ac:dyDescent="0.3">
      <c r="A5" s="51">
        <v>102</v>
      </c>
      <c r="B5" s="6" t="s">
        <v>5</v>
      </c>
      <c r="C5" s="11" t="s">
        <v>109</v>
      </c>
      <c r="D5" s="11" t="s">
        <v>107</v>
      </c>
      <c r="E5" s="11" t="s">
        <v>111</v>
      </c>
      <c r="F5" s="6">
        <v>26358</v>
      </c>
      <c r="G5" s="6">
        <v>26341</v>
      </c>
      <c r="H5" s="6">
        <v>25984</v>
      </c>
      <c r="I5" s="6">
        <v>25931</v>
      </c>
      <c r="J5" s="6">
        <v>24930</v>
      </c>
      <c r="K5" s="6">
        <v>24185</v>
      </c>
      <c r="L5" s="6">
        <v>24249</v>
      </c>
      <c r="M5" s="6">
        <v>23685</v>
      </c>
      <c r="N5" s="6">
        <v>22614</v>
      </c>
      <c r="O5" s="6">
        <v>21470</v>
      </c>
    </row>
    <row r="6" spans="1:15" x14ac:dyDescent="0.3">
      <c r="A6" s="51">
        <v>105</v>
      </c>
      <c r="B6" s="6" t="s">
        <v>6</v>
      </c>
      <c r="C6" s="11" t="s">
        <v>109</v>
      </c>
      <c r="D6" s="11" t="s">
        <v>107</v>
      </c>
      <c r="E6" s="11" t="s">
        <v>115</v>
      </c>
      <c r="F6" s="6">
        <v>24834</v>
      </c>
      <c r="G6" s="6">
        <v>25057</v>
      </c>
      <c r="H6" s="6">
        <v>25100</v>
      </c>
      <c r="I6" s="6">
        <v>25536</v>
      </c>
      <c r="J6" s="6">
        <v>26976</v>
      </c>
      <c r="K6" s="6">
        <v>27558</v>
      </c>
      <c r="L6" s="6">
        <v>28106</v>
      </c>
      <c r="M6" s="6">
        <v>27884</v>
      </c>
      <c r="N6" s="6">
        <v>31480</v>
      </c>
      <c r="O6" s="6">
        <v>31575</v>
      </c>
    </row>
    <row r="7" spans="1:15" x14ac:dyDescent="0.3">
      <c r="A7" s="51">
        <v>107</v>
      </c>
      <c r="B7" s="6" t="s">
        <v>120</v>
      </c>
      <c r="C7" s="11" t="s">
        <v>109</v>
      </c>
      <c r="D7" s="11" t="s">
        <v>107</v>
      </c>
      <c r="E7" s="11" t="s">
        <v>115</v>
      </c>
      <c r="F7" s="6">
        <v>2031</v>
      </c>
      <c r="G7" s="6">
        <v>2251</v>
      </c>
      <c r="H7" s="6">
        <v>2332</v>
      </c>
      <c r="I7" s="6">
        <v>2661</v>
      </c>
      <c r="J7" s="6">
        <v>2570</v>
      </c>
      <c r="K7" s="6">
        <v>2266</v>
      </c>
      <c r="L7" s="6">
        <v>2202</v>
      </c>
      <c r="M7" s="6">
        <v>2171</v>
      </c>
      <c r="N7" s="6">
        <v>2204</v>
      </c>
      <c r="O7" s="6">
        <v>2190</v>
      </c>
    </row>
    <row r="8" spans="1:15" x14ac:dyDescent="0.3">
      <c r="A8" s="51">
        <v>111</v>
      </c>
      <c r="B8" s="6" t="s">
        <v>3</v>
      </c>
      <c r="C8" s="11" t="s">
        <v>109</v>
      </c>
      <c r="D8" s="11" t="s">
        <v>121</v>
      </c>
      <c r="E8" s="11" t="s">
        <v>111</v>
      </c>
      <c r="F8" s="6">
        <v>424235</v>
      </c>
      <c r="G8" s="6">
        <v>440919</v>
      </c>
      <c r="H8" s="6">
        <v>450675</v>
      </c>
      <c r="I8" s="6">
        <v>456306</v>
      </c>
      <c r="J8" s="6">
        <v>439348</v>
      </c>
      <c r="K8" s="6">
        <v>437896</v>
      </c>
      <c r="L8" s="6">
        <v>440395</v>
      </c>
      <c r="M8" s="6">
        <v>473180</v>
      </c>
      <c r="N8" s="6">
        <v>466320</v>
      </c>
      <c r="O8" s="6">
        <v>453625</v>
      </c>
    </row>
    <row r="9" spans="1:15" x14ac:dyDescent="0.3">
      <c r="A9" s="51">
        <v>117</v>
      </c>
      <c r="B9" s="6" t="s">
        <v>123</v>
      </c>
      <c r="C9" s="11" t="s">
        <v>109</v>
      </c>
      <c r="D9" s="11" t="s">
        <v>121</v>
      </c>
      <c r="E9" s="11" t="s">
        <v>111</v>
      </c>
      <c r="F9" s="6">
        <v>63643</v>
      </c>
      <c r="G9" s="6">
        <v>68935</v>
      </c>
      <c r="H9" s="6">
        <v>73980</v>
      </c>
      <c r="I9" s="6">
        <v>79215</v>
      </c>
      <c r="J9" s="6">
        <v>80625</v>
      </c>
      <c r="K9" s="6">
        <v>85188</v>
      </c>
      <c r="L9" s="6">
        <v>89740</v>
      </c>
      <c r="M9" s="6">
        <v>96504</v>
      </c>
      <c r="N9" s="6">
        <v>101758</v>
      </c>
      <c r="O9" s="6">
        <v>104312</v>
      </c>
    </row>
    <row r="10" spans="1:15" x14ac:dyDescent="0.3">
      <c r="A10" s="51">
        <v>118</v>
      </c>
      <c r="B10" s="6" t="s">
        <v>124</v>
      </c>
      <c r="C10" s="11" t="s">
        <v>109</v>
      </c>
      <c r="D10" s="11" t="s">
        <v>107</v>
      </c>
      <c r="E10" s="11" t="s">
        <v>115</v>
      </c>
      <c r="F10" s="6">
        <v>4210</v>
      </c>
      <c r="G10" s="6">
        <v>4299</v>
      </c>
      <c r="H10" s="6">
        <v>4794</v>
      </c>
      <c r="I10" s="6">
        <v>5458</v>
      </c>
      <c r="J10" s="6">
        <v>5935</v>
      </c>
      <c r="K10" s="6">
        <v>5902</v>
      </c>
      <c r="L10" s="6">
        <v>2754</v>
      </c>
      <c r="M10" s="6">
        <v>6420</v>
      </c>
      <c r="N10" s="6">
        <v>6102</v>
      </c>
      <c r="O10" s="6">
        <v>5951</v>
      </c>
    </row>
    <row r="11" spans="1:15" x14ac:dyDescent="0.3">
      <c r="A11" s="51">
        <v>120</v>
      </c>
      <c r="B11" s="6" t="s">
        <v>7</v>
      </c>
      <c r="C11" s="11" t="s">
        <v>109</v>
      </c>
      <c r="D11" s="11" t="s">
        <v>107</v>
      </c>
      <c r="E11" s="11" t="s">
        <v>115</v>
      </c>
      <c r="F11" s="6">
        <v>799</v>
      </c>
      <c r="G11" s="6">
        <v>930</v>
      </c>
      <c r="H11" s="6">
        <v>1194</v>
      </c>
      <c r="I11" s="6">
        <v>1433</v>
      </c>
      <c r="J11" s="6">
        <v>1540</v>
      </c>
      <c r="K11" s="6">
        <v>1589</v>
      </c>
      <c r="L11" s="6">
        <v>1454</v>
      </c>
      <c r="M11" s="6">
        <v>1309</v>
      </c>
      <c r="N11" s="6">
        <v>2066</v>
      </c>
      <c r="O11" s="6">
        <v>2329</v>
      </c>
    </row>
    <row r="12" spans="1:15" x14ac:dyDescent="0.3">
      <c r="A12" s="51">
        <v>157</v>
      </c>
      <c r="B12" s="6" t="s">
        <v>135</v>
      </c>
      <c r="C12" s="11" t="s">
        <v>109</v>
      </c>
      <c r="D12" s="11" t="s">
        <v>107</v>
      </c>
      <c r="E12" s="11" t="s">
        <v>115</v>
      </c>
      <c r="F12" s="6">
        <v>41040</v>
      </c>
      <c r="G12" s="6">
        <v>42605</v>
      </c>
      <c r="H12" s="6">
        <v>45190</v>
      </c>
      <c r="I12" s="6">
        <v>49722</v>
      </c>
      <c r="J12" s="6">
        <v>50446</v>
      </c>
      <c r="K12" s="6">
        <v>48544</v>
      </c>
      <c r="L12" s="6">
        <v>38557</v>
      </c>
      <c r="M12" s="6">
        <v>37778</v>
      </c>
      <c r="N12" s="6">
        <v>40308</v>
      </c>
      <c r="O12" s="6">
        <v>37835</v>
      </c>
    </row>
    <row r="13" spans="1:15" x14ac:dyDescent="0.3">
      <c r="A13" s="51">
        <v>169</v>
      </c>
      <c r="B13" s="6" t="s">
        <v>142</v>
      </c>
      <c r="C13" s="11" t="s">
        <v>109</v>
      </c>
      <c r="D13" s="11" t="s">
        <v>107</v>
      </c>
      <c r="E13" s="11" t="s">
        <v>127</v>
      </c>
      <c r="F13" s="6">
        <v>152158</v>
      </c>
      <c r="G13" s="6">
        <v>147118</v>
      </c>
      <c r="H13" s="6">
        <v>140527</v>
      </c>
      <c r="I13" s="6">
        <v>136543</v>
      </c>
      <c r="J13" s="6">
        <v>129391</v>
      </c>
      <c r="K13" s="6">
        <v>121537</v>
      </c>
      <c r="L13" s="6">
        <v>120260</v>
      </c>
      <c r="M13" s="6">
        <v>127632</v>
      </c>
      <c r="N13" s="6">
        <v>120292</v>
      </c>
      <c r="O13" s="6">
        <v>115146</v>
      </c>
    </row>
    <row r="14" spans="1:15" x14ac:dyDescent="0.3">
      <c r="A14" s="51">
        <v>502</v>
      </c>
      <c r="B14" s="6" t="s">
        <v>173</v>
      </c>
      <c r="C14" s="11" t="s">
        <v>109</v>
      </c>
      <c r="D14" s="11" t="s">
        <v>121</v>
      </c>
      <c r="E14" s="11" t="s">
        <v>127</v>
      </c>
      <c r="F14" s="6">
        <v>48548</v>
      </c>
      <c r="G14" s="6">
        <v>53456</v>
      </c>
      <c r="H14" s="6">
        <v>62035</v>
      </c>
      <c r="I14" s="6">
        <v>69950</v>
      </c>
      <c r="J14" s="6">
        <v>73486</v>
      </c>
      <c r="K14" s="6">
        <v>77076</v>
      </c>
      <c r="L14" s="6">
        <v>87022</v>
      </c>
      <c r="M14" s="6">
        <v>90469</v>
      </c>
      <c r="N14" s="6">
        <v>91815</v>
      </c>
      <c r="O14" s="6">
        <v>95525</v>
      </c>
    </row>
    <row r="15" spans="1:15" x14ac:dyDescent="0.3">
      <c r="A15" s="51">
        <v>503</v>
      </c>
      <c r="B15" s="6" t="s">
        <v>174</v>
      </c>
      <c r="C15" s="11" t="s">
        <v>109</v>
      </c>
      <c r="D15" s="11" t="s">
        <v>121</v>
      </c>
      <c r="E15" s="11" t="s">
        <v>111</v>
      </c>
      <c r="F15" s="6">
        <v>54384</v>
      </c>
      <c r="G15" s="6">
        <v>51986</v>
      </c>
      <c r="H15" s="6">
        <v>54612</v>
      </c>
      <c r="I15" s="6">
        <v>54264</v>
      </c>
      <c r="J15" s="6">
        <v>52039</v>
      </c>
      <c r="K15" s="6">
        <v>47787</v>
      </c>
      <c r="L15" s="6">
        <v>47168</v>
      </c>
      <c r="M15" s="6">
        <v>49966</v>
      </c>
      <c r="N15" s="6">
        <v>46076</v>
      </c>
      <c r="O15" s="6">
        <v>41058</v>
      </c>
    </row>
    <row r="16" spans="1:15" x14ac:dyDescent="0.3">
      <c r="A16" s="51">
        <v>504</v>
      </c>
      <c r="B16" s="6" t="s">
        <v>175</v>
      </c>
      <c r="C16" s="11" t="s">
        <v>109</v>
      </c>
      <c r="D16" s="11" t="s">
        <v>121</v>
      </c>
      <c r="E16" s="11" t="s">
        <v>111</v>
      </c>
      <c r="F16" s="6">
        <v>3243</v>
      </c>
      <c r="G16" s="6">
        <v>3323</v>
      </c>
      <c r="H16" s="6">
        <v>3549</v>
      </c>
      <c r="I16" s="6">
        <v>3529</v>
      </c>
      <c r="J16" s="6">
        <v>3113</v>
      </c>
      <c r="K16" s="6">
        <v>2807</v>
      </c>
      <c r="L16" s="6">
        <v>2767</v>
      </c>
      <c r="M16" s="6">
        <v>2855</v>
      </c>
      <c r="N16" s="6">
        <v>2827</v>
      </c>
      <c r="O16" s="6">
        <v>2749</v>
      </c>
    </row>
    <row r="17" spans="1:15" x14ac:dyDescent="0.3">
      <c r="A17" s="51">
        <v>505</v>
      </c>
      <c r="B17" s="6" t="s">
        <v>176</v>
      </c>
      <c r="C17" s="11" t="s">
        <v>109</v>
      </c>
      <c r="D17" s="11" t="s">
        <v>121</v>
      </c>
      <c r="E17" s="11" t="s">
        <v>111</v>
      </c>
      <c r="F17" s="6">
        <v>12232</v>
      </c>
      <c r="G17" s="6">
        <v>12839</v>
      </c>
      <c r="H17" s="6">
        <v>14460</v>
      </c>
      <c r="I17" s="6">
        <v>15184</v>
      </c>
      <c r="J17" s="6">
        <v>14166</v>
      </c>
      <c r="K17" s="6">
        <v>13908</v>
      </c>
      <c r="L17" s="6">
        <v>15384</v>
      </c>
      <c r="M17" s="6">
        <v>17786</v>
      </c>
      <c r="N17" s="6">
        <v>18401</v>
      </c>
      <c r="O17" s="6">
        <v>18267</v>
      </c>
    </row>
    <row r="18" spans="1:15" x14ac:dyDescent="0.3">
      <c r="A18" s="51">
        <v>506</v>
      </c>
      <c r="B18" s="6" t="s">
        <v>177</v>
      </c>
      <c r="C18" s="11" t="s">
        <v>109</v>
      </c>
      <c r="D18" s="11" t="s">
        <v>121</v>
      </c>
      <c r="E18" s="11" t="s">
        <v>111</v>
      </c>
      <c r="F18" s="6">
        <v>18161</v>
      </c>
      <c r="G18" s="6">
        <v>18261</v>
      </c>
      <c r="H18" s="6">
        <v>19395</v>
      </c>
      <c r="I18" s="6">
        <v>20058</v>
      </c>
      <c r="J18" s="6">
        <v>20127</v>
      </c>
      <c r="K18" s="6">
        <v>19340</v>
      </c>
      <c r="L18" s="6">
        <v>20364</v>
      </c>
      <c r="M18" s="6">
        <v>21287</v>
      </c>
      <c r="N18" s="6">
        <v>20698</v>
      </c>
      <c r="O18" s="6">
        <v>19785</v>
      </c>
    </row>
    <row r="19" spans="1:15" x14ac:dyDescent="0.3">
      <c r="A19" s="51">
        <v>507</v>
      </c>
      <c r="B19" s="6" t="s">
        <v>178</v>
      </c>
      <c r="C19" s="11" t="s">
        <v>109</v>
      </c>
      <c r="D19" s="11" t="s">
        <v>121</v>
      </c>
      <c r="E19" s="11" t="s">
        <v>111</v>
      </c>
      <c r="F19" s="6">
        <v>883</v>
      </c>
      <c r="G19" s="6">
        <v>920</v>
      </c>
      <c r="H19" s="6">
        <v>1032</v>
      </c>
      <c r="I19" s="6">
        <v>1127</v>
      </c>
      <c r="J19" s="6">
        <v>1030</v>
      </c>
      <c r="K19" s="6">
        <v>1006</v>
      </c>
      <c r="L19" s="6">
        <v>938</v>
      </c>
      <c r="M19" s="6">
        <v>973</v>
      </c>
      <c r="N19" s="6">
        <v>944</v>
      </c>
      <c r="O19" s="6">
        <v>945</v>
      </c>
    </row>
    <row r="20" spans="1:15" x14ac:dyDescent="0.3">
      <c r="A20" s="51">
        <v>508</v>
      </c>
      <c r="B20" s="6" t="s">
        <v>179</v>
      </c>
      <c r="C20" s="11" t="s">
        <v>109</v>
      </c>
      <c r="D20" s="11" t="s">
        <v>121</v>
      </c>
      <c r="E20" s="11" t="s">
        <v>111</v>
      </c>
      <c r="F20" s="6">
        <v>5146</v>
      </c>
      <c r="G20" s="6">
        <v>5658</v>
      </c>
      <c r="H20" s="6">
        <v>6349</v>
      </c>
      <c r="I20" s="6">
        <v>6706</v>
      </c>
      <c r="J20" s="6">
        <v>6568</v>
      </c>
      <c r="K20" s="6">
        <v>6945</v>
      </c>
      <c r="L20" s="6">
        <v>7440</v>
      </c>
      <c r="M20" s="6">
        <v>8462</v>
      </c>
      <c r="N20" s="6">
        <v>9022</v>
      </c>
      <c r="O20" s="6">
        <v>9294</v>
      </c>
    </row>
    <row r="21" spans="1:15" x14ac:dyDescent="0.3">
      <c r="A21" s="51">
        <v>510</v>
      </c>
      <c r="B21" s="6" t="s">
        <v>180</v>
      </c>
      <c r="C21" s="11" t="s">
        <v>109</v>
      </c>
      <c r="D21" s="11" t="s">
        <v>121</v>
      </c>
      <c r="E21" s="11" t="s">
        <v>111</v>
      </c>
      <c r="F21" s="6">
        <v>47288</v>
      </c>
      <c r="G21" s="6">
        <v>44307</v>
      </c>
      <c r="H21" s="6">
        <v>41240</v>
      </c>
      <c r="I21" s="6">
        <v>40090</v>
      </c>
      <c r="J21" s="6">
        <v>36197</v>
      </c>
      <c r="K21" s="6">
        <v>35667</v>
      </c>
      <c r="L21" s="6">
        <v>32611</v>
      </c>
      <c r="M21" s="6">
        <v>29832</v>
      </c>
      <c r="N21" s="6">
        <v>25568</v>
      </c>
      <c r="O21" s="6">
        <v>22605</v>
      </c>
    </row>
    <row r="22" spans="1:15" x14ac:dyDescent="0.3">
      <c r="A22" s="10">
        <v>512</v>
      </c>
      <c r="B22" s="11" t="s">
        <v>182</v>
      </c>
      <c r="C22" s="11" t="s">
        <v>109</v>
      </c>
      <c r="D22" s="11" t="s">
        <v>107</v>
      </c>
      <c r="E22" s="11" t="s">
        <v>111</v>
      </c>
      <c r="F22" s="18">
        <v>0</v>
      </c>
      <c r="G22" s="18">
        <v>113</v>
      </c>
      <c r="H22" s="18">
        <v>1180</v>
      </c>
      <c r="I22" s="18">
        <v>1010</v>
      </c>
      <c r="J22" s="18">
        <v>970</v>
      </c>
      <c r="K22" s="18">
        <v>849</v>
      </c>
      <c r="L22" s="18">
        <v>1024</v>
      </c>
      <c r="M22" s="18">
        <v>961</v>
      </c>
      <c r="N22" s="18">
        <v>920</v>
      </c>
      <c r="O22" s="18">
        <v>809</v>
      </c>
    </row>
    <row r="23" spans="1:15" x14ac:dyDescent="0.3">
      <c r="A23" s="51">
        <v>980</v>
      </c>
      <c r="B23" s="6" t="s">
        <v>196</v>
      </c>
      <c r="C23" s="11" t="s">
        <v>109</v>
      </c>
      <c r="D23" s="11" t="s">
        <v>121</v>
      </c>
      <c r="E23" s="11" t="s">
        <v>111</v>
      </c>
      <c r="F23" s="6">
        <v>514</v>
      </c>
      <c r="G23" s="6">
        <v>581</v>
      </c>
      <c r="H23" s="6">
        <v>541</v>
      </c>
      <c r="I23" s="6">
        <v>561</v>
      </c>
      <c r="J23" s="6">
        <v>579</v>
      </c>
      <c r="K23" s="6">
        <v>627</v>
      </c>
      <c r="L23" s="6">
        <v>595</v>
      </c>
      <c r="M23" s="6">
        <v>729</v>
      </c>
      <c r="N23" s="6">
        <v>948</v>
      </c>
      <c r="O23" s="6">
        <v>814</v>
      </c>
    </row>
    <row r="24" spans="1:15" x14ac:dyDescent="0.3">
      <c r="A24" s="51">
        <v>981</v>
      </c>
      <c r="B24" s="6" t="s">
        <v>8</v>
      </c>
      <c r="C24" s="11" t="s">
        <v>109</v>
      </c>
      <c r="D24" s="11" t="s">
        <v>107</v>
      </c>
      <c r="E24" s="11" t="s">
        <v>111</v>
      </c>
      <c r="F24" s="6">
        <v>231</v>
      </c>
      <c r="G24" s="6">
        <v>225</v>
      </c>
      <c r="H24" s="6">
        <v>215</v>
      </c>
      <c r="I24" s="6">
        <v>216</v>
      </c>
      <c r="J24" s="6">
        <v>191</v>
      </c>
      <c r="K24" s="6">
        <v>204</v>
      </c>
      <c r="L24" s="6">
        <v>197</v>
      </c>
      <c r="M24" s="6">
        <v>201</v>
      </c>
      <c r="N24" s="6">
        <v>231</v>
      </c>
      <c r="O24" s="6">
        <v>218</v>
      </c>
    </row>
    <row r="25" spans="1:15" x14ac:dyDescent="0.3">
      <c r="A25" s="51">
        <v>983</v>
      </c>
      <c r="B25" s="6" t="s">
        <v>197</v>
      </c>
      <c r="C25" s="11" t="s">
        <v>109</v>
      </c>
      <c r="D25" s="11" t="s">
        <v>121</v>
      </c>
      <c r="E25" s="11" t="s">
        <v>111</v>
      </c>
      <c r="F25" s="6">
        <v>12</v>
      </c>
      <c r="G25" s="6">
        <v>20</v>
      </c>
      <c r="H25" s="6">
        <v>12</v>
      </c>
      <c r="I25" s="6">
        <v>19</v>
      </c>
      <c r="J25" s="6">
        <v>17</v>
      </c>
      <c r="K25" s="6">
        <v>13</v>
      </c>
      <c r="L25" s="6">
        <v>24</v>
      </c>
      <c r="M25" s="6">
        <v>19</v>
      </c>
      <c r="N25" s="6">
        <v>23</v>
      </c>
      <c r="O25" s="6">
        <v>31</v>
      </c>
    </row>
    <row r="26" spans="1:15" x14ac:dyDescent="0.3">
      <c r="A26" s="51">
        <v>984</v>
      </c>
      <c r="B26" s="6" t="s">
        <v>198</v>
      </c>
      <c r="C26" s="11" t="s">
        <v>109</v>
      </c>
      <c r="D26" s="11" t="s">
        <v>121</v>
      </c>
      <c r="E26" s="11" t="s">
        <v>111</v>
      </c>
      <c r="F26" s="6">
        <v>8</v>
      </c>
      <c r="G26" s="6">
        <v>2</v>
      </c>
      <c r="H26" s="6">
        <v>6</v>
      </c>
      <c r="I26" s="6">
        <v>6</v>
      </c>
      <c r="J26" s="6">
        <v>7</v>
      </c>
      <c r="K26" s="6">
        <v>5</v>
      </c>
      <c r="L26" s="6">
        <v>5</v>
      </c>
      <c r="M26" s="6">
        <v>11</v>
      </c>
      <c r="N26" s="6">
        <v>5</v>
      </c>
      <c r="O26" s="6">
        <v>7</v>
      </c>
    </row>
    <row r="27" spans="1:15" x14ac:dyDescent="0.3">
      <c r="A27" s="10">
        <v>990</v>
      </c>
      <c r="B27" s="11" t="s">
        <v>90</v>
      </c>
      <c r="C27" s="11" t="s">
        <v>109</v>
      </c>
      <c r="D27" s="11" t="s">
        <v>121</v>
      </c>
      <c r="E27" s="11" t="s">
        <v>127</v>
      </c>
      <c r="F27" s="18">
        <v>16209</v>
      </c>
      <c r="G27" s="18">
        <v>16440</v>
      </c>
      <c r="H27" s="18">
        <v>16796</v>
      </c>
      <c r="I27" s="18">
        <v>17097</v>
      </c>
      <c r="J27" s="18">
        <v>17220</v>
      </c>
      <c r="K27" s="18">
        <v>17454</v>
      </c>
      <c r="L27" s="18">
        <v>17924</v>
      </c>
      <c r="M27" s="18">
        <v>18156</v>
      </c>
      <c r="N27" s="18">
        <v>18226</v>
      </c>
      <c r="O27" s="18">
        <v>18428</v>
      </c>
    </row>
    <row r="28" spans="1:15" x14ac:dyDescent="0.3">
      <c r="A28" s="10">
        <v>991</v>
      </c>
      <c r="B28" s="11" t="s">
        <v>91</v>
      </c>
      <c r="C28" s="11" t="s">
        <v>109</v>
      </c>
      <c r="D28" s="11" t="s">
        <v>107</v>
      </c>
      <c r="E28" s="11" t="s">
        <v>127</v>
      </c>
      <c r="F28" s="18">
        <v>3278</v>
      </c>
      <c r="G28" s="18">
        <v>3398</v>
      </c>
      <c r="H28" s="18">
        <v>3462</v>
      </c>
      <c r="I28" s="18">
        <v>3587</v>
      </c>
      <c r="J28" s="18">
        <v>3644</v>
      </c>
      <c r="K28" s="18">
        <v>3688</v>
      </c>
      <c r="L28" s="18">
        <v>3736</v>
      </c>
      <c r="M28" s="18">
        <v>3774</v>
      </c>
      <c r="N28" s="18">
        <v>3828</v>
      </c>
      <c r="O28" s="18">
        <v>3823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0489-3324-433C-BA7C-11551971046D}">
  <dimension ref="A1:N73"/>
  <sheetViews>
    <sheetView zoomScaleNormal="100" workbookViewId="0">
      <selection activeCell="B25" sqref="B25"/>
    </sheetView>
  </sheetViews>
  <sheetFormatPr defaultRowHeight="14.4" x14ac:dyDescent="0.3"/>
  <cols>
    <col min="2" max="2" width="44.6640625" bestFit="1" customWidth="1"/>
    <col min="3" max="3" width="10.109375" bestFit="1" customWidth="1"/>
    <col min="4" max="4" width="13.109375" bestFit="1" customWidth="1"/>
    <col min="5" max="5" width="13.5546875" bestFit="1" customWidth="1"/>
    <col min="6" max="14" width="14" bestFit="1" customWidth="1"/>
  </cols>
  <sheetData>
    <row r="1" spans="1:14" x14ac:dyDescent="0.3">
      <c r="A1" s="12" t="s">
        <v>93</v>
      </c>
      <c r="B1" s="12"/>
      <c r="C1" s="23"/>
      <c r="D1" s="23"/>
      <c r="E1" s="17" t="s">
        <v>22</v>
      </c>
      <c r="F1" s="17" t="s">
        <v>96</v>
      </c>
      <c r="G1" s="17" t="s">
        <v>97</v>
      </c>
      <c r="H1" s="17" t="s">
        <v>98</v>
      </c>
      <c r="I1" s="17" t="s">
        <v>99</v>
      </c>
      <c r="J1" s="17" t="s">
        <v>100</v>
      </c>
      <c r="K1" s="17" t="s">
        <v>101</v>
      </c>
      <c r="L1" s="17" t="s">
        <v>102</v>
      </c>
      <c r="M1" s="17" t="s">
        <v>103</v>
      </c>
      <c r="N1" s="17" t="s">
        <v>104</v>
      </c>
    </row>
    <row r="2" spans="1:14" x14ac:dyDescent="0.3">
      <c r="A2" s="13" t="s">
        <v>94</v>
      </c>
      <c r="B2" s="14" t="s">
        <v>95</v>
      </c>
      <c r="C2" s="14" t="s">
        <v>106</v>
      </c>
      <c r="D2" s="14" t="s">
        <v>267</v>
      </c>
      <c r="E2" s="15" t="s">
        <v>105</v>
      </c>
      <c r="F2" s="15" t="s">
        <v>105</v>
      </c>
      <c r="G2" s="15" t="s">
        <v>105</v>
      </c>
      <c r="H2" s="15" t="s">
        <v>105</v>
      </c>
      <c r="I2" s="15" t="s">
        <v>105</v>
      </c>
      <c r="J2" s="15" t="s">
        <v>105</v>
      </c>
      <c r="K2" s="15" t="s">
        <v>105</v>
      </c>
      <c r="L2" s="15" t="s">
        <v>105</v>
      </c>
      <c r="M2" s="15" t="s">
        <v>105</v>
      </c>
      <c r="N2" s="15" t="s">
        <v>105</v>
      </c>
    </row>
    <row r="3" spans="1:14" x14ac:dyDescent="0.3">
      <c r="A3" s="10">
        <v>109</v>
      </c>
      <c r="B3" s="11" t="s">
        <v>34</v>
      </c>
      <c r="C3" s="11" t="s">
        <v>199</v>
      </c>
      <c r="D3" s="11" t="s">
        <v>116</v>
      </c>
      <c r="E3" s="18">
        <v>26</v>
      </c>
      <c r="F3" s="18">
        <v>13</v>
      </c>
      <c r="G3" s="18">
        <v>10</v>
      </c>
      <c r="H3" s="18">
        <v>12</v>
      </c>
      <c r="I3" s="18">
        <v>9</v>
      </c>
      <c r="J3" s="18">
        <v>6</v>
      </c>
      <c r="K3" s="18">
        <v>7</v>
      </c>
      <c r="L3" s="18">
        <v>5</v>
      </c>
      <c r="M3" s="18">
        <v>6</v>
      </c>
      <c r="N3" s="18">
        <v>5</v>
      </c>
    </row>
    <row r="4" spans="1:14" x14ac:dyDescent="0.3">
      <c r="A4" s="10">
        <v>110</v>
      </c>
      <c r="B4" s="11" t="s">
        <v>201</v>
      </c>
      <c r="C4" s="11" t="s">
        <v>199</v>
      </c>
      <c r="D4" s="11" t="s">
        <v>116</v>
      </c>
      <c r="E4" s="18">
        <v>5</v>
      </c>
      <c r="F4" s="18">
        <v>5</v>
      </c>
      <c r="G4" s="18">
        <v>5</v>
      </c>
      <c r="H4" s="18">
        <v>3</v>
      </c>
      <c r="I4" s="18">
        <v>3</v>
      </c>
      <c r="J4" s="18">
        <v>3</v>
      </c>
      <c r="K4" s="18">
        <v>3</v>
      </c>
      <c r="L4" s="18">
        <v>1</v>
      </c>
      <c r="M4" s="18">
        <v>1</v>
      </c>
      <c r="N4" s="18">
        <v>1</v>
      </c>
    </row>
    <row r="5" spans="1:14" x14ac:dyDescent="0.3">
      <c r="A5" s="10">
        <v>116</v>
      </c>
      <c r="B5" s="11" t="s">
        <v>35</v>
      </c>
      <c r="C5" s="11" t="s">
        <v>199</v>
      </c>
      <c r="D5" s="11" t="s">
        <v>116</v>
      </c>
      <c r="E5" s="18">
        <v>87</v>
      </c>
      <c r="F5" s="18">
        <v>80</v>
      </c>
      <c r="G5" s="18">
        <v>70</v>
      </c>
      <c r="H5" s="18">
        <v>67</v>
      </c>
      <c r="I5" s="18">
        <v>61</v>
      </c>
      <c r="J5" s="18">
        <v>74</v>
      </c>
      <c r="K5" s="18">
        <v>84</v>
      </c>
      <c r="L5" s="18">
        <v>89</v>
      </c>
      <c r="M5" s="18">
        <v>85</v>
      </c>
      <c r="N5" s="18">
        <v>87</v>
      </c>
    </row>
    <row r="6" spans="1:14" x14ac:dyDescent="0.3">
      <c r="A6" s="10">
        <v>127</v>
      </c>
      <c r="B6" s="11" t="s">
        <v>36</v>
      </c>
      <c r="C6" s="11" t="s">
        <v>199</v>
      </c>
      <c r="D6" s="11" t="s">
        <v>116</v>
      </c>
      <c r="E6" s="18">
        <v>417</v>
      </c>
      <c r="F6" s="18">
        <v>433</v>
      </c>
      <c r="G6" s="18">
        <v>483</v>
      </c>
      <c r="H6" s="18">
        <v>464</v>
      </c>
      <c r="I6" s="18">
        <v>389</v>
      </c>
      <c r="J6" s="18">
        <v>346</v>
      </c>
      <c r="K6" s="18">
        <v>372</v>
      </c>
      <c r="L6" s="18">
        <v>428</v>
      </c>
      <c r="M6" s="18">
        <v>330</v>
      </c>
      <c r="N6" s="18">
        <v>358</v>
      </c>
    </row>
    <row r="7" spans="1:14" x14ac:dyDescent="0.3">
      <c r="A7" s="10">
        <v>132</v>
      </c>
      <c r="B7" s="11" t="s">
        <v>37</v>
      </c>
      <c r="C7" s="11" t="s">
        <v>199</v>
      </c>
      <c r="D7" s="11" t="s">
        <v>116</v>
      </c>
      <c r="E7" s="18">
        <v>4083</v>
      </c>
      <c r="F7" s="18">
        <v>3927</v>
      </c>
      <c r="G7" s="18">
        <v>3880</v>
      </c>
      <c r="H7" s="18">
        <v>3854</v>
      </c>
      <c r="I7" s="18">
        <v>3741</v>
      </c>
      <c r="J7" s="18">
        <v>3704</v>
      </c>
      <c r="K7" s="18">
        <v>4215</v>
      </c>
      <c r="L7" s="18">
        <v>4364</v>
      </c>
      <c r="M7" s="18">
        <v>4231</v>
      </c>
      <c r="N7" s="18">
        <v>4040</v>
      </c>
    </row>
    <row r="8" spans="1:14" x14ac:dyDescent="0.3">
      <c r="A8" s="10">
        <v>133</v>
      </c>
      <c r="B8" s="11" t="s">
        <v>38</v>
      </c>
      <c r="C8" s="11" t="s">
        <v>199</v>
      </c>
      <c r="D8" s="11" t="s">
        <v>116</v>
      </c>
      <c r="E8" s="18">
        <v>1306</v>
      </c>
      <c r="F8" s="18">
        <v>1258</v>
      </c>
      <c r="G8" s="18">
        <v>1198</v>
      </c>
      <c r="H8" s="18">
        <v>1214</v>
      </c>
      <c r="I8" s="18">
        <v>1214</v>
      </c>
      <c r="J8" s="18">
        <v>1184</v>
      </c>
      <c r="K8" s="18">
        <v>1263</v>
      </c>
      <c r="L8" s="18">
        <v>1298</v>
      </c>
      <c r="M8" s="18">
        <v>1246</v>
      </c>
      <c r="N8" s="18">
        <v>1228</v>
      </c>
    </row>
    <row r="9" spans="1:14" x14ac:dyDescent="0.3">
      <c r="A9" s="10">
        <v>134</v>
      </c>
      <c r="B9" s="11" t="s">
        <v>39</v>
      </c>
      <c r="C9" s="11" t="s">
        <v>199</v>
      </c>
      <c r="D9" s="11" t="s">
        <v>116</v>
      </c>
      <c r="E9" s="18">
        <v>2344</v>
      </c>
      <c r="F9" s="18">
        <v>2283</v>
      </c>
      <c r="G9" s="18">
        <v>2268</v>
      </c>
      <c r="H9" s="18">
        <v>2315</v>
      </c>
      <c r="I9" s="18">
        <v>2373</v>
      </c>
      <c r="J9" s="18">
        <v>2339</v>
      </c>
      <c r="K9" s="18">
        <v>2472</v>
      </c>
      <c r="L9" s="18">
        <v>2457</v>
      </c>
      <c r="M9" s="18">
        <v>2389</v>
      </c>
      <c r="N9" s="18">
        <v>2291</v>
      </c>
    </row>
    <row r="10" spans="1:14" x14ac:dyDescent="0.3">
      <c r="A10" s="10">
        <v>141</v>
      </c>
      <c r="B10" s="11" t="s">
        <v>204</v>
      </c>
      <c r="C10" s="11" t="s">
        <v>199</v>
      </c>
      <c r="D10" s="11" t="s">
        <v>116</v>
      </c>
      <c r="E10" s="18">
        <v>6</v>
      </c>
      <c r="F10" s="18">
        <v>3</v>
      </c>
      <c r="G10" s="18">
        <v>1</v>
      </c>
      <c r="H10" s="18">
        <v>3</v>
      </c>
      <c r="I10" s="18">
        <v>4</v>
      </c>
      <c r="J10" s="18">
        <v>2</v>
      </c>
      <c r="K10" s="18">
        <v>3</v>
      </c>
      <c r="L10" s="18">
        <v>1</v>
      </c>
      <c r="M10" s="18">
        <v>2</v>
      </c>
      <c r="N10" s="18">
        <v>2</v>
      </c>
    </row>
    <row r="11" spans="1:14" x14ac:dyDescent="0.3">
      <c r="A11" s="10">
        <v>149</v>
      </c>
      <c r="B11" s="11" t="s">
        <v>41</v>
      </c>
      <c r="C11" s="11" t="s">
        <v>199</v>
      </c>
      <c r="D11" s="11" t="s">
        <v>116</v>
      </c>
      <c r="E11" s="18">
        <v>12</v>
      </c>
      <c r="F11" s="18">
        <v>16</v>
      </c>
      <c r="G11" s="18">
        <v>16</v>
      </c>
      <c r="H11" s="18">
        <v>11</v>
      </c>
      <c r="I11" s="18">
        <v>11</v>
      </c>
      <c r="J11" s="18">
        <v>13</v>
      </c>
      <c r="K11" s="18">
        <v>13</v>
      </c>
      <c r="L11" s="18">
        <v>13</v>
      </c>
      <c r="M11" s="18">
        <v>15</v>
      </c>
      <c r="N11" s="18">
        <v>15</v>
      </c>
    </row>
    <row r="12" spans="1:14" x14ac:dyDescent="0.3">
      <c r="A12" s="10">
        <v>152</v>
      </c>
      <c r="B12" s="11" t="s">
        <v>42</v>
      </c>
      <c r="C12" s="11" t="s">
        <v>199</v>
      </c>
      <c r="D12" s="11" t="s">
        <v>116</v>
      </c>
      <c r="E12" s="18">
        <v>450</v>
      </c>
      <c r="F12" s="18">
        <v>422</v>
      </c>
      <c r="G12" s="18">
        <v>381</v>
      </c>
      <c r="H12" s="18">
        <v>378</v>
      </c>
      <c r="I12" s="18">
        <v>373</v>
      </c>
      <c r="J12" s="18">
        <v>382</v>
      </c>
      <c r="K12" s="18">
        <v>383</v>
      </c>
      <c r="L12" s="18">
        <v>410</v>
      </c>
      <c r="M12" s="18">
        <v>366</v>
      </c>
      <c r="N12" s="18">
        <v>356</v>
      </c>
    </row>
    <row r="13" spans="1:14" x14ac:dyDescent="0.3">
      <c r="A13" s="10">
        <v>156</v>
      </c>
      <c r="B13" s="11" t="s">
        <v>43</v>
      </c>
      <c r="C13" s="11" t="s">
        <v>199</v>
      </c>
      <c r="D13" s="11" t="s">
        <v>116</v>
      </c>
      <c r="E13" s="18">
        <v>69</v>
      </c>
      <c r="F13" s="18">
        <v>65</v>
      </c>
      <c r="G13" s="18">
        <v>63</v>
      </c>
      <c r="H13" s="18">
        <v>64</v>
      </c>
      <c r="I13" s="18">
        <v>71</v>
      </c>
      <c r="J13" s="18">
        <v>67</v>
      </c>
      <c r="K13" s="18">
        <v>46</v>
      </c>
      <c r="L13" s="18">
        <v>69</v>
      </c>
      <c r="M13" s="18">
        <v>55</v>
      </c>
      <c r="N13" s="18">
        <v>62</v>
      </c>
    </row>
    <row r="14" spans="1:14" x14ac:dyDescent="0.3">
      <c r="A14" s="10">
        <v>165</v>
      </c>
      <c r="B14" s="11" t="s">
        <v>45</v>
      </c>
      <c r="C14" s="11" t="s">
        <v>199</v>
      </c>
      <c r="D14" s="11" t="s">
        <v>116</v>
      </c>
      <c r="E14" s="18">
        <v>4154</v>
      </c>
      <c r="F14" s="18">
        <v>22297</v>
      </c>
      <c r="G14" s="18">
        <v>23521</v>
      </c>
      <c r="H14" s="18">
        <v>18315</v>
      </c>
      <c r="I14" s="18">
        <v>16087</v>
      </c>
      <c r="J14" s="18">
        <v>18009</v>
      </c>
      <c r="K14" s="18">
        <v>23600</v>
      </c>
      <c r="L14" s="18">
        <v>0</v>
      </c>
      <c r="M14" s="18">
        <v>12200</v>
      </c>
      <c r="N14" s="18">
        <v>4323</v>
      </c>
    </row>
    <row r="15" spans="1:14" x14ac:dyDescent="0.3">
      <c r="A15" s="10">
        <v>181</v>
      </c>
      <c r="B15" s="11" t="s">
        <v>208</v>
      </c>
      <c r="C15" s="11" t="s">
        <v>199</v>
      </c>
      <c r="D15" s="11" t="s">
        <v>116</v>
      </c>
      <c r="E15" s="18">
        <v>1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4" x14ac:dyDescent="0.3">
      <c r="A16" s="10">
        <v>182</v>
      </c>
      <c r="B16" s="11" t="s">
        <v>209</v>
      </c>
      <c r="C16" s="11" t="s">
        <v>199</v>
      </c>
      <c r="D16" s="11" t="s">
        <v>116</v>
      </c>
      <c r="E16" s="18">
        <v>29</v>
      </c>
      <c r="F16" s="18">
        <v>34</v>
      </c>
      <c r="G16" s="18">
        <v>34</v>
      </c>
      <c r="H16" s="18">
        <v>35</v>
      </c>
      <c r="I16" s="18">
        <v>32</v>
      </c>
      <c r="J16" s="18">
        <v>36</v>
      </c>
      <c r="K16" s="18">
        <v>40</v>
      </c>
      <c r="L16" s="18">
        <v>39</v>
      </c>
      <c r="M16" s="18">
        <v>39</v>
      </c>
      <c r="N16" s="18">
        <v>38</v>
      </c>
    </row>
    <row r="17" spans="1:14" x14ac:dyDescent="0.3">
      <c r="A17" s="10">
        <v>183</v>
      </c>
      <c r="B17" s="11" t="s">
        <v>211</v>
      </c>
      <c r="C17" s="11" t="s">
        <v>199</v>
      </c>
      <c r="D17" s="11" t="s">
        <v>116</v>
      </c>
      <c r="E17" s="18">
        <v>4</v>
      </c>
      <c r="F17" s="18">
        <v>3</v>
      </c>
      <c r="G17" s="18">
        <v>4</v>
      </c>
      <c r="H17" s="18">
        <v>4</v>
      </c>
      <c r="I17" s="18">
        <v>4</v>
      </c>
      <c r="J17" s="18">
        <v>5</v>
      </c>
      <c r="K17" s="18">
        <v>5</v>
      </c>
      <c r="L17" s="18">
        <v>4</v>
      </c>
      <c r="M17" s="18">
        <v>4</v>
      </c>
      <c r="N17" s="18">
        <v>2</v>
      </c>
    </row>
    <row r="18" spans="1:14" x14ac:dyDescent="0.3">
      <c r="A18" s="10">
        <v>184</v>
      </c>
      <c r="B18" s="11" t="s">
        <v>212</v>
      </c>
      <c r="C18" s="11" t="s">
        <v>199</v>
      </c>
      <c r="D18" s="11" t="s">
        <v>116</v>
      </c>
      <c r="E18" s="18">
        <v>3</v>
      </c>
      <c r="F18" s="18">
        <v>3</v>
      </c>
      <c r="G18" s="18">
        <v>3</v>
      </c>
      <c r="H18" s="18">
        <v>4</v>
      </c>
      <c r="I18" s="18">
        <v>4</v>
      </c>
      <c r="J18" s="18">
        <v>4</v>
      </c>
      <c r="K18" s="18">
        <v>3</v>
      </c>
      <c r="L18" s="18">
        <v>4</v>
      </c>
      <c r="M18" s="18">
        <v>5</v>
      </c>
      <c r="N18" s="18">
        <v>5</v>
      </c>
    </row>
    <row r="19" spans="1:14" x14ac:dyDescent="0.3">
      <c r="A19" s="10">
        <v>185</v>
      </c>
      <c r="B19" s="11" t="s">
        <v>47</v>
      </c>
      <c r="C19" s="11" t="s">
        <v>199</v>
      </c>
      <c r="D19" s="11" t="s">
        <v>116</v>
      </c>
      <c r="E19" s="18">
        <v>438</v>
      </c>
      <c r="F19" s="18">
        <v>397</v>
      </c>
      <c r="G19" s="18">
        <v>399</v>
      </c>
      <c r="H19" s="18">
        <v>422</v>
      </c>
      <c r="I19" s="18">
        <v>425</v>
      </c>
      <c r="J19" s="18">
        <v>471</v>
      </c>
      <c r="K19" s="18">
        <v>448</v>
      </c>
      <c r="L19" s="18">
        <v>455</v>
      </c>
      <c r="M19" s="18">
        <v>486</v>
      </c>
      <c r="N19" s="18">
        <v>480</v>
      </c>
    </row>
    <row r="20" spans="1:14" x14ac:dyDescent="0.3">
      <c r="A20" s="10">
        <v>195</v>
      </c>
      <c r="B20" s="11" t="s">
        <v>214</v>
      </c>
      <c r="C20" s="11" t="s">
        <v>199</v>
      </c>
      <c r="D20" s="11" t="s">
        <v>116</v>
      </c>
      <c r="E20" s="19">
        <v>18</v>
      </c>
      <c r="F20" s="19">
        <v>16</v>
      </c>
      <c r="G20" s="19">
        <v>19</v>
      </c>
      <c r="H20" s="19">
        <v>17</v>
      </c>
      <c r="I20" s="19">
        <v>20</v>
      </c>
      <c r="J20" s="20">
        <v>21</v>
      </c>
      <c r="K20" s="20">
        <v>17</v>
      </c>
      <c r="L20" s="20">
        <v>20</v>
      </c>
      <c r="M20" s="20">
        <v>20</v>
      </c>
      <c r="N20" s="20">
        <v>20</v>
      </c>
    </row>
    <row r="21" spans="1:14" x14ac:dyDescent="0.3">
      <c r="A21" s="10">
        <v>196</v>
      </c>
      <c r="B21" s="11" t="s">
        <v>216</v>
      </c>
      <c r="C21" s="11" t="s">
        <v>199</v>
      </c>
      <c r="D21" s="11" t="s">
        <v>116</v>
      </c>
      <c r="E21" s="18">
        <v>24</v>
      </c>
      <c r="F21" s="18">
        <v>24</v>
      </c>
      <c r="G21" s="18">
        <v>21</v>
      </c>
      <c r="H21" s="18">
        <v>21</v>
      </c>
      <c r="I21" s="18">
        <v>19</v>
      </c>
      <c r="J21" s="18">
        <v>22</v>
      </c>
      <c r="K21" s="18">
        <v>24</v>
      </c>
      <c r="L21" s="18">
        <v>19</v>
      </c>
      <c r="M21" s="18">
        <v>18</v>
      </c>
      <c r="N21" s="18">
        <v>17</v>
      </c>
    </row>
    <row r="22" spans="1:14" x14ac:dyDescent="0.3">
      <c r="A22" s="10">
        <v>197</v>
      </c>
      <c r="B22" s="11" t="s">
        <v>217</v>
      </c>
      <c r="C22" s="11" t="s">
        <v>199</v>
      </c>
      <c r="D22" s="11" t="s">
        <v>116</v>
      </c>
      <c r="E22" s="18">
        <v>6</v>
      </c>
      <c r="F22" s="18">
        <v>8</v>
      </c>
      <c r="G22" s="18">
        <v>7</v>
      </c>
      <c r="H22" s="18">
        <v>8</v>
      </c>
      <c r="I22" s="18">
        <v>7</v>
      </c>
      <c r="J22" s="18">
        <v>5</v>
      </c>
      <c r="K22" s="18">
        <v>6</v>
      </c>
      <c r="L22" s="18">
        <v>6</v>
      </c>
      <c r="M22" s="18">
        <v>5</v>
      </c>
      <c r="N22" s="18">
        <v>7</v>
      </c>
    </row>
    <row r="23" spans="1:14" x14ac:dyDescent="0.3">
      <c r="A23" s="10">
        <v>198</v>
      </c>
      <c r="B23" s="11" t="s">
        <v>218</v>
      </c>
      <c r="C23" s="11" t="s">
        <v>199</v>
      </c>
      <c r="D23" s="11" t="s">
        <v>116</v>
      </c>
      <c r="E23" s="18">
        <v>1119</v>
      </c>
      <c r="F23" s="18">
        <v>1107</v>
      </c>
      <c r="G23" s="18">
        <v>1112</v>
      </c>
      <c r="H23" s="18">
        <v>1098</v>
      </c>
      <c r="I23" s="18">
        <v>1030</v>
      </c>
      <c r="J23" s="18">
        <v>1025</v>
      </c>
      <c r="K23" s="18">
        <v>1050</v>
      </c>
      <c r="L23" s="18">
        <v>1012</v>
      </c>
      <c r="M23" s="18">
        <v>984</v>
      </c>
      <c r="N23" s="18">
        <v>966</v>
      </c>
    </row>
    <row r="24" spans="1:14" x14ac:dyDescent="0.3">
      <c r="A24" s="10">
        <v>301</v>
      </c>
      <c r="B24" s="11" t="s">
        <v>220</v>
      </c>
      <c r="C24" s="11" t="s">
        <v>199</v>
      </c>
      <c r="D24" s="11" t="s">
        <v>116</v>
      </c>
      <c r="E24" s="21">
        <v>44470</v>
      </c>
      <c r="F24" s="21">
        <v>30300</v>
      </c>
      <c r="G24" s="21">
        <v>16140</v>
      </c>
      <c r="H24" s="21">
        <v>25200</v>
      </c>
      <c r="I24" s="21">
        <v>24560</v>
      </c>
      <c r="J24" s="21">
        <v>32398</v>
      </c>
      <c r="K24" s="21">
        <v>17760</v>
      </c>
      <c r="L24" s="21">
        <v>2640</v>
      </c>
      <c r="M24" s="21">
        <v>14400</v>
      </c>
      <c r="N24" s="21">
        <v>15840</v>
      </c>
    </row>
    <row r="25" spans="1:14" x14ac:dyDescent="0.3">
      <c r="A25" s="10">
        <v>302</v>
      </c>
      <c r="B25" s="11" t="s">
        <v>49</v>
      </c>
      <c r="C25" s="11" t="s">
        <v>199</v>
      </c>
      <c r="D25" s="11" t="s">
        <v>116</v>
      </c>
      <c r="E25" s="21">
        <v>3388</v>
      </c>
      <c r="F25" s="21">
        <v>3457</v>
      </c>
      <c r="G25" s="21">
        <v>3599</v>
      </c>
      <c r="H25" s="21">
        <v>3661</v>
      </c>
      <c r="I25" s="21">
        <v>3663</v>
      </c>
      <c r="J25" s="21">
        <v>3819</v>
      </c>
      <c r="K25" s="21">
        <v>3877</v>
      </c>
      <c r="L25" s="21">
        <v>3905</v>
      </c>
      <c r="M25" s="21">
        <v>3937</v>
      </c>
      <c r="N25" s="21">
        <v>4069</v>
      </c>
    </row>
    <row r="26" spans="1:14" x14ac:dyDescent="0.3">
      <c r="A26" s="10">
        <v>303</v>
      </c>
      <c r="B26" s="11" t="s">
        <v>222</v>
      </c>
      <c r="C26" s="11" t="s">
        <v>199</v>
      </c>
      <c r="D26" s="11" t="s">
        <v>116</v>
      </c>
      <c r="E26" s="21">
        <v>786870</v>
      </c>
      <c r="F26" s="21">
        <v>402840</v>
      </c>
      <c r="G26" s="21">
        <v>355080</v>
      </c>
      <c r="H26" s="21">
        <v>584112</v>
      </c>
      <c r="I26" s="21">
        <v>634590</v>
      </c>
      <c r="J26" s="21">
        <v>769600</v>
      </c>
      <c r="K26" s="21">
        <v>1050700</v>
      </c>
      <c r="L26" s="21">
        <v>990880</v>
      </c>
      <c r="M26" s="21">
        <v>557485</v>
      </c>
      <c r="N26" s="21">
        <v>263210</v>
      </c>
    </row>
    <row r="27" spans="1:14" x14ac:dyDescent="0.3">
      <c r="A27" s="10">
        <v>304</v>
      </c>
      <c r="B27" s="11" t="s">
        <v>50</v>
      </c>
      <c r="C27" s="11" t="s">
        <v>199</v>
      </c>
      <c r="D27" s="11" t="s">
        <v>116</v>
      </c>
      <c r="E27" s="21">
        <v>213</v>
      </c>
      <c r="F27" s="18">
        <v>213</v>
      </c>
      <c r="G27" s="18">
        <v>213</v>
      </c>
      <c r="H27" s="18">
        <v>194</v>
      </c>
      <c r="I27" s="18">
        <v>179</v>
      </c>
      <c r="J27" s="18">
        <v>204</v>
      </c>
      <c r="K27" s="18">
        <v>190</v>
      </c>
      <c r="L27" s="18">
        <v>187</v>
      </c>
      <c r="M27" s="18">
        <v>182</v>
      </c>
      <c r="N27" s="18">
        <v>158</v>
      </c>
    </row>
    <row r="28" spans="1:14" x14ac:dyDescent="0.3">
      <c r="A28" s="10">
        <v>306</v>
      </c>
      <c r="B28" s="11" t="s">
        <v>51</v>
      </c>
      <c r="C28" s="11" t="s">
        <v>199</v>
      </c>
      <c r="D28" s="11" t="s">
        <v>116</v>
      </c>
      <c r="E28" s="18">
        <v>560</v>
      </c>
      <c r="F28" s="18">
        <v>540</v>
      </c>
      <c r="G28" s="18">
        <v>528</v>
      </c>
      <c r="H28" s="18">
        <v>513</v>
      </c>
      <c r="I28" s="18">
        <v>513</v>
      </c>
      <c r="J28" s="18">
        <v>507</v>
      </c>
      <c r="K28" s="18">
        <v>499</v>
      </c>
      <c r="L28" s="18">
        <v>480</v>
      </c>
      <c r="M28" s="18">
        <v>490</v>
      </c>
      <c r="N28" s="18">
        <v>493</v>
      </c>
    </row>
    <row r="29" spans="1:14" x14ac:dyDescent="0.3">
      <c r="A29" s="10">
        <v>309</v>
      </c>
      <c r="B29" s="11" t="s">
        <v>224</v>
      </c>
      <c r="C29" s="11" t="s">
        <v>199</v>
      </c>
      <c r="D29" s="11" t="s">
        <v>116</v>
      </c>
      <c r="E29" s="18">
        <v>513</v>
      </c>
      <c r="F29" s="18">
        <v>455</v>
      </c>
      <c r="G29" s="18">
        <v>378</v>
      </c>
      <c r="H29" s="18">
        <v>383</v>
      </c>
      <c r="I29" s="18">
        <v>425</v>
      </c>
      <c r="J29" s="18">
        <v>386</v>
      </c>
      <c r="K29" s="18">
        <v>450</v>
      </c>
      <c r="L29" s="18">
        <v>424</v>
      </c>
      <c r="M29" s="18">
        <v>350</v>
      </c>
      <c r="N29" s="18">
        <v>314</v>
      </c>
    </row>
    <row r="30" spans="1:14" x14ac:dyDescent="0.3">
      <c r="A30" s="10">
        <v>312</v>
      </c>
      <c r="B30" s="11" t="s">
        <v>52</v>
      </c>
      <c r="C30" s="11" t="s">
        <v>199</v>
      </c>
      <c r="D30" s="11" t="s">
        <v>116</v>
      </c>
      <c r="E30" s="18">
        <v>329</v>
      </c>
      <c r="F30" s="18">
        <v>320</v>
      </c>
      <c r="G30" s="18">
        <v>323</v>
      </c>
      <c r="H30" s="18">
        <v>395</v>
      </c>
      <c r="I30" s="18">
        <v>372</v>
      </c>
      <c r="J30" s="18">
        <v>406</v>
      </c>
      <c r="K30" s="18">
        <v>392</v>
      </c>
      <c r="L30" s="18">
        <v>521</v>
      </c>
      <c r="M30" s="18">
        <v>476</v>
      </c>
      <c r="N30" s="18">
        <v>425</v>
      </c>
    </row>
    <row r="31" spans="1:14" x14ac:dyDescent="0.3">
      <c r="A31" s="10">
        <v>314</v>
      </c>
      <c r="B31" s="11" t="s">
        <v>53</v>
      </c>
      <c r="C31" s="11" t="s">
        <v>199</v>
      </c>
      <c r="D31" s="11" t="s">
        <v>116</v>
      </c>
      <c r="E31" s="18">
        <v>562</v>
      </c>
      <c r="F31" s="18">
        <v>567</v>
      </c>
      <c r="G31" s="18">
        <v>581</v>
      </c>
      <c r="H31" s="18">
        <v>591</v>
      </c>
      <c r="I31" s="18">
        <v>582</v>
      </c>
      <c r="J31" s="18">
        <v>611</v>
      </c>
      <c r="K31" s="18">
        <v>601</v>
      </c>
      <c r="L31" s="18">
        <v>617</v>
      </c>
      <c r="M31" s="18">
        <v>615</v>
      </c>
      <c r="N31" s="18">
        <v>656</v>
      </c>
    </row>
    <row r="32" spans="1:14" x14ac:dyDescent="0.3">
      <c r="A32" s="10">
        <v>315</v>
      </c>
      <c r="B32" s="11" t="s">
        <v>54</v>
      </c>
      <c r="C32" s="11" t="s">
        <v>199</v>
      </c>
      <c r="D32" s="11" t="s">
        <v>116</v>
      </c>
      <c r="E32" s="18">
        <v>46</v>
      </c>
      <c r="F32" s="18">
        <v>52</v>
      </c>
      <c r="G32" s="18">
        <v>52</v>
      </c>
      <c r="H32" s="18">
        <v>79</v>
      </c>
      <c r="I32" s="18">
        <v>74</v>
      </c>
      <c r="J32" s="18">
        <v>86</v>
      </c>
      <c r="K32" s="18">
        <v>83</v>
      </c>
      <c r="L32" s="18">
        <v>94</v>
      </c>
      <c r="M32" s="18">
        <v>112</v>
      </c>
      <c r="N32" s="18">
        <v>110</v>
      </c>
    </row>
    <row r="33" spans="1:14" x14ac:dyDescent="0.3">
      <c r="A33" s="10">
        <v>316</v>
      </c>
      <c r="B33" s="11" t="s">
        <v>55</v>
      </c>
      <c r="C33" s="11" t="s">
        <v>199</v>
      </c>
      <c r="D33" s="11" t="s">
        <v>116</v>
      </c>
      <c r="E33" s="18">
        <v>572</v>
      </c>
      <c r="F33" s="18">
        <v>570</v>
      </c>
      <c r="G33" s="18">
        <v>619</v>
      </c>
      <c r="H33" s="18">
        <v>555</v>
      </c>
      <c r="I33" s="18">
        <v>516</v>
      </c>
      <c r="J33" s="18">
        <v>477</v>
      </c>
      <c r="K33" s="18">
        <v>485</v>
      </c>
      <c r="L33" s="18">
        <v>526</v>
      </c>
      <c r="M33" s="18">
        <v>520</v>
      </c>
      <c r="N33" s="18">
        <v>435</v>
      </c>
    </row>
    <row r="34" spans="1:14" x14ac:dyDescent="0.3">
      <c r="A34" s="10">
        <v>320</v>
      </c>
      <c r="B34" s="11" t="s">
        <v>226</v>
      </c>
      <c r="C34" s="11" t="s">
        <v>199</v>
      </c>
      <c r="D34" s="11" t="s">
        <v>116</v>
      </c>
      <c r="E34" s="18">
        <v>7</v>
      </c>
      <c r="F34" s="18">
        <v>7</v>
      </c>
      <c r="G34" s="18">
        <v>7</v>
      </c>
      <c r="H34" s="18">
        <v>7</v>
      </c>
      <c r="I34" s="18">
        <v>7</v>
      </c>
      <c r="J34" s="18">
        <v>5</v>
      </c>
      <c r="K34" s="18">
        <v>5</v>
      </c>
      <c r="L34" s="18">
        <v>4</v>
      </c>
      <c r="M34" s="18">
        <v>2</v>
      </c>
      <c r="N34" s="18">
        <v>2</v>
      </c>
    </row>
    <row r="35" spans="1:14" x14ac:dyDescent="0.3">
      <c r="A35" s="10">
        <v>325</v>
      </c>
      <c r="B35" s="11" t="s">
        <v>57</v>
      </c>
      <c r="C35" s="11" t="s">
        <v>199</v>
      </c>
      <c r="D35" s="11" t="s">
        <v>116</v>
      </c>
      <c r="E35" s="18">
        <v>18</v>
      </c>
      <c r="F35" s="18">
        <v>13</v>
      </c>
      <c r="G35" s="18">
        <v>13</v>
      </c>
      <c r="H35" s="18">
        <v>12</v>
      </c>
      <c r="I35" s="18">
        <v>12</v>
      </c>
      <c r="J35" s="18">
        <v>12</v>
      </c>
      <c r="K35" s="18">
        <v>12</v>
      </c>
      <c r="L35" s="18">
        <v>10</v>
      </c>
      <c r="M35" s="18">
        <v>10</v>
      </c>
      <c r="N35" s="18">
        <v>10</v>
      </c>
    </row>
    <row r="36" spans="1:14" x14ac:dyDescent="0.3">
      <c r="A36" s="10">
        <v>328</v>
      </c>
      <c r="B36" s="11" t="s">
        <v>58</v>
      </c>
      <c r="C36" s="11" t="s">
        <v>199</v>
      </c>
      <c r="D36" s="11" t="s">
        <v>116</v>
      </c>
      <c r="E36" s="18">
        <v>30</v>
      </c>
      <c r="F36" s="18">
        <v>31</v>
      </c>
      <c r="G36" s="18">
        <v>40</v>
      </c>
      <c r="H36" s="18">
        <v>24</v>
      </c>
      <c r="I36" s="18">
        <v>27</v>
      </c>
      <c r="J36" s="18">
        <v>40</v>
      </c>
      <c r="K36" s="18">
        <v>38</v>
      </c>
      <c r="L36" s="18">
        <v>31</v>
      </c>
      <c r="M36" s="18">
        <v>30</v>
      </c>
      <c r="N36" s="18">
        <v>19</v>
      </c>
    </row>
    <row r="37" spans="1:14" x14ac:dyDescent="0.3">
      <c r="A37" s="10">
        <v>329</v>
      </c>
      <c r="B37" s="11" t="s">
        <v>227</v>
      </c>
      <c r="C37" s="11" t="s">
        <v>199</v>
      </c>
      <c r="D37" s="11" t="s">
        <v>116</v>
      </c>
      <c r="E37" s="18">
        <v>36</v>
      </c>
      <c r="F37" s="18">
        <v>26</v>
      </c>
      <c r="G37" s="18">
        <v>26</v>
      </c>
      <c r="H37" s="18">
        <v>24</v>
      </c>
      <c r="I37" s="18">
        <v>22</v>
      </c>
      <c r="J37" s="18">
        <v>22</v>
      </c>
      <c r="K37" s="18">
        <v>25</v>
      </c>
      <c r="L37" s="18">
        <v>20</v>
      </c>
      <c r="M37" s="18">
        <v>21</v>
      </c>
      <c r="N37" s="18">
        <v>18</v>
      </c>
    </row>
    <row r="38" spans="1:14" x14ac:dyDescent="0.3">
      <c r="A38" s="10">
        <v>330</v>
      </c>
      <c r="B38" s="11" t="s">
        <v>59</v>
      </c>
      <c r="C38" s="11" t="s">
        <v>199</v>
      </c>
      <c r="D38" s="11" t="s">
        <v>116</v>
      </c>
      <c r="E38" s="18">
        <v>711</v>
      </c>
      <c r="F38" s="18">
        <v>693</v>
      </c>
      <c r="G38" s="18">
        <v>675</v>
      </c>
      <c r="H38" s="18">
        <v>655</v>
      </c>
      <c r="I38" s="18">
        <v>661</v>
      </c>
      <c r="J38" s="18">
        <v>651</v>
      </c>
      <c r="K38" s="18">
        <v>644</v>
      </c>
      <c r="L38" s="18">
        <v>637</v>
      </c>
      <c r="M38" s="18">
        <v>629</v>
      </c>
      <c r="N38" s="18">
        <v>602</v>
      </c>
    </row>
    <row r="39" spans="1:14" x14ac:dyDescent="0.3">
      <c r="A39" s="10">
        <v>333</v>
      </c>
      <c r="B39" s="11" t="s">
        <v>229</v>
      </c>
      <c r="C39" s="11" t="s">
        <v>199</v>
      </c>
      <c r="D39" s="11" t="s">
        <v>116</v>
      </c>
      <c r="E39" s="18">
        <v>1325</v>
      </c>
      <c r="F39" s="18">
        <v>1287</v>
      </c>
      <c r="G39" s="18">
        <v>1318</v>
      </c>
      <c r="H39" s="18">
        <v>1318</v>
      </c>
      <c r="I39" s="18">
        <v>1285</v>
      </c>
      <c r="J39" s="18">
        <v>1223</v>
      </c>
      <c r="K39" s="18">
        <v>1104</v>
      </c>
      <c r="L39" s="18">
        <v>1080</v>
      </c>
      <c r="M39" s="18">
        <v>1066</v>
      </c>
      <c r="N39" s="18">
        <v>933</v>
      </c>
    </row>
    <row r="40" spans="1:14" x14ac:dyDescent="0.3">
      <c r="A40" s="10">
        <v>334</v>
      </c>
      <c r="B40" s="11" t="s">
        <v>230</v>
      </c>
      <c r="C40" s="11" t="s">
        <v>199</v>
      </c>
      <c r="D40" s="11" t="s">
        <v>116</v>
      </c>
      <c r="E40" s="18">
        <v>369</v>
      </c>
      <c r="F40" s="18">
        <v>356</v>
      </c>
      <c r="G40" s="18">
        <v>380</v>
      </c>
      <c r="H40" s="18">
        <v>325</v>
      </c>
      <c r="I40" s="18">
        <v>294</v>
      </c>
      <c r="J40" s="18">
        <v>293</v>
      </c>
      <c r="K40" s="18">
        <v>271</v>
      </c>
      <c r="L40" s="18">
        <v>266</v>
      </c>
      <c r="M40" s="18">
        <v>267</v>
      </c>
      <c r="N40" s="18">
        <v>276</v>
      </c>
    </row>
    <row r="41" spans="1:14" x14ac:dyDescent="0.3">
      <c r="A41" s="10">
        <v>335</v>
      </c>
      <c r="B41" s="11" t="s">
        <v>60</v>
      </c>
      <c r="C41" s="11" t="s">
        <v>199</v>
      </c>
      <c r="D41" s="11" t="s">
        <v>116</v>
      </c>
      <c r="E41" s="18">
        <v>217</v>
      </c>
      <c r="F41" s="18">
        <v>210</v>
      </c>
      <c r="G41" s="18">
        <v>209</v>
      </c>
      <c r="H41" s="18">
        <v>208</v>
      </c>
      <c r="I41" s="18">
        <v>206</v>
      </c>
      <c r="J41" s="18">
        <v>208</v>
      </c>
      <c r="K41" s="18">
        <v>197</v>
      </c>
      <c r="L41" s="18">
        <v>220</v>
      </c>
      <c r="M41" s="18">
        <v>219</v>
      </c>
      <c r="N41" s="18">
        <v>219</v>
      </c>
    </row>
    <row r="42" spans="1:14" x14ac:dyDescent="0.3">
      <c r="A42" s="10">
        <v>336</v>
      </c>
      <c r="B42" s="11" t="s">
        <v>61</v>
      </c>
      <c r="C42" s="11" t="s">
        <v>199</v>
      </c>
      <c r="D42" s="11" t="s">
        <v>116</v>
      </c>
      <c r="E42" s="18">
        <v>394</v>
      </c>
      <c r="F42" s="18">
        <v>379</v>
      </c>
      <c r="G42" s="18">
        <v>370</v>
      </c>
      <c r="H42" s="18">
        <v>359</v>
      </c>
      <c r="I42" s="18">
        <v>353</v>
      </c>
      <c r="J42" s="18">
        <v>345</v>
      </c>
      <c r="K42" s="18">
        <v>340</v>
      </c>
      <c r="L42" s="18">
        <v>336</v>
      </c>
      <c r="M42" s="18">
        <v>330</v>
      </c>
      <c r="N42" s="18">
        <v>324</v>
      </c>
    </row>
    <row r="43" spans="1:14" x14ac:dyDescent="0.3">
      <c r="A43" s="10">
        <v>337</v>
      </c>
      <c r="B43" s="11" t="s">
        <v>62</v>
      </c>
      <c r="C43" s="11" t="s">
        <v>199</v>
      </c>
      <c r="D43" s="11" t="s">
        <v>116</v>
      </c>
      <c r="E43" s="18">
        <v>386</v>
      </c>
      <c r="F43" s="18">
        <v>375</v>
      </c>
      <c r="G43" s="18">
        <v>366</v>
      </c>
      <c r="H43" s="18">
        <v>354</v>
      </c>
      <c r="I43" s="18">
        <v>347</v>
      </c>
      <c r="J43" s="18">
        <v>339</v>
      </c>
      <c r="K43" s="18">
        <v>335</v>
      </c>
      <c r="L43" s="18">
        <v>328</v>
      </c>
      <c r="M43" s="18">
        <v>328</v>
      </c>
      <c r="N43" s="18">
        <v>323</v>
      </c>
    </row>
    <row r="44" spans="1:14" x14ac:dyDescent="0.3">
      <c r="A44" s="10">
        <v>338</v>
      </c>
      <c r="B44" s="11" t="s">
        <v>232</v>
      </c>
      <c r="C44" s="11" t="s">
        <v>199</v>
      </c>
      <c r="D44" s="11" t="s">
        <v>116</v>
      </c>
      <c r="E44" s="18">
        <v>178</v>
      </c>
      <c r="F44" s="18">
        <v>175</v>
      </c>
      <c r="G44" s="18">
        <v>173</v>
      </c>
      <c r="H44" s="18">
        <v>171</v>
      </c>
      <c r="I44" s="18">
        <v>172</v>
      </c>
      <c r="J44" s="18">
        <v>172</v>
      </c>
      <c r="K44" s="18">
        <v>172</v>
      </c>
      <c r="L44" s="18">
        <v>172</v>
      </c>
      <c r="M44" s="18">
        <v>173</v>
      </c>
      <c r="N44" s="18">
        <v>172</v>
      </c>
    </row>
    <row r="45" spans="1:14" x14ac:dyDescent="0.3">
      <c r="A45" s="10">
        <v>339</v>
      </c>
      <c r="B45" s="11" t="s">
        <v>63</v>
      </c>
      <c r="C45" s="11" t="s">
        <v>199</v>
      </c>
      <c r="D45" s="11" t="s">
        <v>116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7</v>
      </c>
      <c r="L45" s="16">
        <v>9</v>
      </c>
      <c r="M45" s="16">
        <v>10</v>
      </c>
      <c r="N45" s="16">
        <v>11</v>
      </c>
    </row>
    <row r="46" spans="1:14" x14ac:dyDescent="0.3">
      <c r="A46" s="10">
        <v>340</v>
      </c>
      <c r="B46" s="11" t="s">
        <v>64</v>
      </c>
      <c r="C46" s="11" t="s">
        <v>199</v>
      </c>
      <c r="D46" s="11" t="s">
        <v>116</v>
      </c>
      <c r="E46" s="18">
        <v>18</v>
      </c>
      <c r="F46" s="18">
        <v>15</v>
      </c>
      <c r="G46" s="18">
        <v>15</v>
      </c>
      <c r="H46" s="18">
        <v>15</v>
      </c>
      <c r="I46" s="18">
        <v>395</v>
      </c>
      <c r="J46" s="18">
        <v>528</v>
      </c>
      <c r="K46" s="18">
        <v>662</v>
      </c>
      <c r="L46" s="18">
        <v>546</v>
      </c>
      <c r="M46" s="18">
        <v>577</v>
      </c>
      <c r="N46" s="18">
        <v>543</v>
      </c>
    </row>
    <row r="47" spans="1:14" x14ac:dyDescent="0.3">
      <c r="A47" s="10">
        <v>361</v>
      </c>
      <c r="B47" s="11" t="s">
        <v>234</v>
      </c>
      <c r="C47" s="11" t="s">
        <v>199</v>
      </c>
      <c r="D47" s="11" t="s">
        <v>116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</row>
    <row r="48" spans="1:14" x14ac:dyDescent="0.3">
      <c r="A48" s="10">
        <v>370</v>
      </c>
      <c r="B48" s="11" t="s">
        <v>236</v>
      </c>
      <c r="C48" s="11" t="s">
        <v>199</v>
      </c>
      <c r="D48" s="11" t="s">
        <v>116</v>
      </c>
      <c r="E48" s="18">
        <v>3</v>
      </c>
      <c r="F48" s="18">
        <v>40</v>
      </c>
      <c r="G48" s="18">
        <v>21</v>
      </c>
      <c r="H48" s="18">
        <v>145</v>
      </c>
      <c r="I48" s="18">
        <v>48</v>
      </c>
      <c r="J48" s="18">
        <v>15</v>
      </c>
      <c r="K48" s="18">
        <v>3</v>
      </c>
      <c r="L48" s="18">
        <v>7</v>
      </c>
      <c r="M48" s="18">
        <v>23</v>
      </c>
      <c r="N48" s="18">
        <v>2</v>
      </c>
    </row>
    <row r="49" spans="1:14" x14ac:dyDescent="0.3">
      <c r="A49" s="10">
        <v>371</v>
      </c>
      <c r="B49" s="11" t="s">
        <v>65</v>
      </c>
      <c r="C49" s="11" t="s">
        <v>199</v>
      </c>
      <c r="D49" s="11" t="s">
        <v>116</v>
      </c>
      <c r="E49" s="18">
        <v>230</v>
      </c>
      <c r="F49" s="18">
        <v>227</v>
      </c>
      <c r="G49" s="18">
        <v>220</v>
      </c>
      <c r="H49" s="18">
        <v>220</v>
      </c>
      <c r="I49" s="18">
        <v>220</v>
      </c>
      <c r="J49" s="18">
        <v>219</v>
      </c>
      <c r="K49" s="18">
        <v>217</v>
      </c>
      <c r="L49" s="18">
        <v>215</v>
      </c>
      <c r="M49" s="18">
        <v>213</v>
      </c>
      <c r="N49" s="18">
        <v>213</v>
      </c>
    </row>
    <row r="50" spans="1:14" x14ac:dyDescent="0.3">
      <c r="A50" s="10">
        <v>372</v>
      </c>
      <c r="B50" s="11" t="s">
        <v>66</v>
      </c>
      <c r="C50" s="11" t="s">
        <v>199</v>
      </c>
      <c r="D50" s="11" t="s">
        <v>116</v>
      </c>
      <c r="E50" s="18">
        <v>672</v>
      </c>
      <c r="F50" s="18">
        <v>685</v>
      </c>
      <c r="G50" s="18">
        <v>813</v>
      </c>
      <c r="H50" s="18">
        <v>849</v>
      </c>
      <c r="I50" s="18">
        <v>1334</v>
      </c>
      <c r="J50" s="18">
        <v>1278</v>
      </c>
      <c r="K50" s="18">
        <v>1381</v>
      </c>
      <c r="L50" s="18">
        <v>1246</v>
      </c>
      <c r="M50" s="18">
        <v>1083</v>
      </c>
      <c r="N50" s="18">
        <v>1033</v>
      </c>
    </row>
    <row r="51" spans="1:14" x14ac:dyDescent="0.3">
      <c r="A51" s="10">
        <v>380</v>
      </c>
      <c r="B51" s="11" t="s">
        <v>237</v>
      </c>
      <c r="C51" s="11" t="s">
        <v>199</v>
      </c>
      <c r="D51" s="11" t="s">
        <v>116</v>
      </c>
      <c r="E51" s="18">
        <v>599</v>
      </c>
      <c r="F51" s="18">
        <v>648</v>
      </c>
      <c r="G51" s="18">
        <v>681</v>
      </c>
      <c r="H51" s="18">
        <v>709</v>
      </c>
      <c r="I51" s="18">
        <v>772</v>
      </c>
      <c r="J51" s="18">
        <v>793</v>
      </c>
      <c r="K51" s="18">
        <v>643</v>
      </c>
      <c r="L51" s="18">
        <v>605</v>
      </c>
      <c r="M51" s="18">
        <v>605</v>
      </c>
      <c r="N51" s="18">
        <v>611</v>
      </c>
    </row>
    <row r="52" spans="1:14" x14ac:dyDescent="0.3">
      <c r="A52" s="10">
        <v>404</v>
      </c>
      <c r="B52" s="11" t="s">
        <v>67</v>
      </c>
      <c r="C52" s="11" t="s">
        <v>199</v>
      </c>
      <c r="D52" s="11" t="s">
        <v>116</v>
      </c>
      <c r="E52" s="18">
        <v>7</v>
      </c>
      <c r="F52" s="18">
        <v>8</v>
      </c>
      <c r="G52" s="18">
        <v>9</v>
      </c>
      <c r="H52" s="18">
        <v>7</v>
      </c>
      <c r="I52" s="18">
        <v>5</v>
      </c>
      <c r="J52" s="18">
        <v>4</v>
      </c>
      <c r="K52" s="18">
        <v>3</v>
      </c>
      <c r="L52" s="18">
        <v>1</v>
      </c>
      <c r="M52" s="18">
        <v>1</v>
      </c>
      <c r="N52" s="18">
        <v>1</v>
      </c>
    </row>
    <row r="53" spans="1:14" x14ac:dyDescent="0.3">
      <c r="A53" s="10">
        <v>406</v>
      </c>
      <c r="B53" s="11" t="s">
        <v>68</v>
      </c>
      <c r="C53" s="11" t="s">
        <v>199</v>
      </c>
      <c r="D53" s="11" t="s">
        <v>116</v>
      </c>
      <c r="E53" s="18">
        <v>20</v>
      </c>
      <c r="F53" s="18">
        <v>26</v>
      </c>
      <c r="G53" s="18">
        <v>29</v>
      </c>
      <c r="H53" s="18">
        <v>28</v>
      </c>
      <c r="I53" s="18">
        <v>36</v>
      </c>
      <c r="J53" s="18">
        <v>42</v>
      </c>
      <c r="K53" s="18">
        <v>46</v>
      </c>
      <c r="L53" s="18">
        <v>66</v>
      </c>
      <c r="M53" s="18">
        <v>55</v>
      </c>
      <c r="N53" s="18">
        <v>52</v>
      </c>
    </row>
    <row r="54" spans="1:14" x14ac:dyDescent="0.3">
      <c r="A54" s="10">
        <v>409</v>
      </c>
      <c r="B54" s="11" t="s">
        <v>239</v>
      </c>
      <c r="C54" s="11" t="s">
        <v>199</v>
      </c>
      <c r="D54" s="11" t="s">
        <v>116</v>
      </c>
      <c r="E54" s="18">
        <v>115</v>
      </c>
      <c r="F54" s="18">
        <v>95</v>
      </c>
      <c r="G54" s="18">
        <v>87</v>
      </c>
      <c r="H54" s="18">
        <v>116</v>
      </c>
      <c r="I54" s="18">
        <v>143</v>
      </c>
      <c r="J54" s="18">
        <v>185</v>
      </c>
      <c r="K54" s="18">
        <v>279</v>
      </c>
      <c r="L54" s="18">
        <v>251</v>
      </c>
      <c r="M54" s="18">
        <v>224</v>
      </c>
      <c r="N54" s="18">
        <v>189</v>
      </c>
    </row>
    <row r="55" spans="1:14" x14ac:dyDescent="0.3">
      <c r="A55" s="10">
        <v>420</v>
      </c>
      <c r="B55" s="11" t="s">
        <v>240</v>
      </c>
      <c r="C55" s="11" t="s">
        <v>199</v>
      </c>
      <c r="D55" s="11" t="s">
        <v>116</v>
      </c>
      <c r="E55" s="18">
        <v>1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1</v>
      </c>
    </row>
    <row r="56" spans="1:14" x14ac:dyDescent="0.3">
      <c r="A56" s="10">
        <v>430</v>
      </c>
      <c r="B56" s="11" t="s">
        <v>69</v>
      </c>
      <c r="C56" s="11" t="s">
        <v>199</v>
      </c>
      <c r="D56" s="11" t="s">
        <v>116</v>
      </c>
      <c r="E56" s="18">
        <v>168</v>
      </c>
      <c r="F56" s="18">
        <v>181</v>
      </c>
      <c r="G56" s="18">
        <v>189</v>
      </c>
      <c r="H56" s="18">
        <v>192</v>
      </c>
      <c r="I56" s="18">
        <v>184</v>
      </c>
      <c r="J56" s="18">
        <v>177</v>
      </c>
      <c r="K56" s="18">
        <v>172</v>
      </c>
      <c r="L56" s="18">
        <v>161</v>
      </c>
      <c r="M56" s="18">
        <v>161</v>
      </c>
      <c r="N56" s="18">
        <v>163</v>
      </c>
    </row>
    <row r="57" spans="1:14" x14ac:dyDescent="0.3">
      <c r="A57" s="10">
        <v>433</v>
      </c>
      <c r="B57" s="11" t="s">
        <v>70</v>
      </c>
      <c r="C57" s="11" t="s">
        <v>199</v>
      </c>
      <c r="D57" s="11" t="s">
        <v>116</v>
      </c>
      <c r="E57" s="18">
        <v>197</v>
      </c>
      <c r="F57" s="18">
        <v>216</v>
      </c>
      <c r="G57" s="18">
        <v>222</v>
      </c>
      <c r="H57" s="18">
        <v>199</v>
      </c>
      <c r="I57" s="18">
        <v>204</v>
      </c>
      <c r="J57" s="18">
        <v>196</v>
      </c>
      <c r="K57" s="18">
        <v>181</v>
      </c>
      <c r="L57" s="18">
        <v>178</v>
      </c>
      <c r="M57" s="18">
        <v>199</v>
      </c>
      <c r="N57" s="18">
        <v>163</v>
      </c>
    </row>
    <row r="58" spans="1:14" x14ac:dyDescent="0.3">
      <c r="A58" s="10">
        <v>434</v>
      </c>
      <c r="B58" s="11" t="s">
        <v>243</v>
      </c>
      <c r="C58" s="11" t="s">
        <v>199</v>
      </c>
      <c r="D58" s="11" t="s">
        <v>116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2</v>
      </c>
      <c r="K58" s="18">
        <v>2</v>
      </c>
      <c r="L58" s="18">
        <v>3</v>
      </c>
      <c r="M58" s="18">
        <v>2</v>
      </c>
      <c r="N58" s="18">
        <v>1</v>
      </c>
    </row>
    <row r="59" spans="1:14" x14ac:dyDescent="0.3">
      <c r="A59" s="10">
        <v>436</v>
      </c>
      <c r="B59" s="11" t="s">
        <v>71</v>
      </c>
      <c r="C59" s="11" t="s">
        <v>199</v>
      </c>
      <c r="D59" s="11" t="s">
        <v>116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1</v>
      </c>
      <c r="M59" s="18">
        <v>1</v>
      </c>
      <c r="N59" s="18">
        <v>2</v>
      </c>
    </row>
    <row r="60" spans="1:14" x14ac:dyDescent="0.3">
      <c r="A60" s="10">
        <v>437</v>
      </c>
      <c r="B60" s="11" t="s">
        <v>72</v>
      </c>
      <c r="C60" s="11" t="s">
        <v>199</v>
      </c>
      <c r="D60" s="11" t="s">
        <v>116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1</v>
      </c>
    </row>
    <row r="61" spans="1:14" x14ac:dyDescent="0.3">
      <c r="A61" s="10">
        <v>470</v>
      </c>
      <c r="B61" s="11" t="s">
        <v>245</v>
      </c>
      <c r="C61" s="11" t="s">
        <v>199</v>
      </c>
      <c r="D61" s="11" t="s">
        <v>116</v>
      </c>
      <c r="E61" s="18">
        <v>15</v>
      </c>
      <c r="F61" s="18">
        <v>58</v>
      </c>
      <c r="G61" s="18">
        <v>24</v>
      </c>
      <c r="H61" s="18">
        <v>87</v>
      </c>
      <c r="I61" s="18">
        <v>11</v>
      </c>
      <c r="J61" s="18">
        <v>3</v>
      </c>
      <c r="K61" s="18">
        <v>0</v>
      </c>
      <c r="L61" s="18">
        <v>9</v>
      </c>
      <c r="M61" s="18">
        <v>48</v>
      </c>
      <c r="N61" s="18">
        <v>0</v>
      </c>
    </row>
    <row r="62" spans="1:14" x14ac:dyDescent="0.3">
      <c r="A62" s="10">
        <v>515</v>
      </c>
      <c r="B62" s="11" t="s">
        <v>83</v>
      </c>
      <c r="C62" s="11" t="s">
        <v>199</v>
      </c>
      <c r="D62" s="11" t="s">
        <v>116</v>
      </c>
      <c r="E62" s="18">
        <v>1993</v>
      </c>
      <c r="F62" s="18">
        <v>2055</v>
      </c>
      <c r="G62" s="18">
        <v>2085</v>
      </c>
      <c r="H62" s="18">
        <v>2064</v>
      </c>
      <c r="I62" s="18">
        <v>2083</v>
      </c>
      <c r="J62" s="18">
        <v>1994</v>
      </c>
      <c r="K62" s="18">
        <v>1963</v>
      </c>
      <c r="L62" s="18">
        <v>2014</v>
      </c>
      <c r="M62" s="18">
        <v>1933</v>
      </c>
      <c r="N62" s="18">
        <v>1947</v>
      </c>
    </row>
    <row r="63" spans="1:14" x14ac:dyDescent="0.3">
      <c r="A63" s="10">
        <v>516</v>
      </c>
      <c r="B63" s="11" t="s">
        <v>84</v>
      </c>
      <c r="C63" s="11" t="s">
        <v>199</v>
      </c>
      <c r="D63" s="11" t="s">
        <v>116</v>
      </c>
      <c r="E63" s="18">
        <v>105</v>
      </c>
      <c r="F63" s="18">
        <v>101</v>
      </c>
      <c r="G63" s="18">
        <v>106</v>
      </c>
      <c r="H63" s="18">
        <v>108</v>
      </c>
      <c r="I63" s="18">
        <v>101</v>
      </c>
      <c r="J63" s="18">
        <v>90</v>
      </c>
      <c r="K63" s="18">
        <v>100</v>
      </c>
      <c r="L63" s="18">
        <v>136</v>
      </c>
      <c r="M63" s="18">
        <v>113</v>
      </c>
      <c r="N63" s="18">
        <v>110</v>
      </c>
    </row>
    <row r="64" spans="1:14" x14ac:dyDescent="0.3">
      <c r="A64" s="10">
        <v>544</v>
      </c>
      <c r="B64" s="11" t="s">
        <v>246</v>
      </c>
      <c r="C64" s="11" t="s">
        <v>199</v>
      </c>
      <c r="D64" s="11" t="s">
        <v>116</v>
      </c>
      <c r="E64" s="18">
        <v>15</v>
      </c>
      <c r="F64" s="18">
        <v>14</v>
      </c>
      <c r="G64" s="18">
        <v>12</v>
      </c>
      <c r="H64" s="18">
        <v>14</v>
      </c>
      <c r="I64" s="18">
        <v>21</v>
      </c>
      <c r="J64" s="18">
        <v>12</v>
      </c>
      <c r="K64" s="18">
        <v>7</v>
      </c>
      <c r="L64" s="18">
        <v>8</v>
      </c>
      <c r="M64" s="18">
        <v>8</v>
      </c>
      <c r="N64" s="18">
        <v>8</v>
      </c>
    </row>
    <row r="65" spans="1:14" x14ac:dyDescent="0.3">
      <c r="A65" s="10">
        <v>545</v>
      </c>
      <c r="B65" s="11" t="s">
        <v>247</v>
      </c>
      <c r="C65" s="11" t="s">
        <v>199</v>
      </c>
      <c r="D65" s="11" t="s">
        <v>116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x14ac:dyDescent="0.3">
      <c r="A66" s="10">
        <v>546</v>
      </c>
      <c r="B66" s="11" t="s">
        <v>248</v>
      </c>
      <c r="C66" s="11" t="s">
        <v>199</v>
      </c>
      <c r="D66" s="11" t="s">
        <v>116</v>
      </c>
      <c r="E66" s="18">
        <v>1</v>
      </c>
      <c r="F66" s="18">
        <v>2</v>
      </c>
      <c r="G66" s="18">
        <v>2</v>
      </c>
      <c r="H66" s="18">
        <v>2</v>
      </c>
      <c r="I66" s="18">
        <v>5</v>
      </c>
      <c r="J66" s="18">
        <v>4</v>
      </c>
      <c r="K66" s="18">
        <v>7</v>
      </c>
      <c r="L66" s="18">
        <v>8</v>
      </c>
      <c r="M66" s="18">
        <v>10</v>
      </c>
      <c r="N66" s="18">
        <v>6</v>
      </c>
    </row>
    <row r="67" spans="1:14" x14ac:dyDescent="0.3">
      <c r="A67" s="10">
        <v>547</v>
      </c>
      <c r="B67" s="11" t="s">
        <v>249</v>
      </c>
      <c r="C67" s="11" t="s">
        <v>199</v>
      </c>
      <c r="D67" s="11" t="s">
        <v>116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</row>
    <row r="68" spans="1:14" x14ac:dyDescent="0.3">
      <c r="A68" s="10">
        <v>581</v>
      </c>
      <c r="B68" s="11" t="s">
        <v>186</v>
      </c>
      <c r="C68" s="11" t="s">
        <v>199</v>
      </c>
      <c r="D68" s="11" t="s">
        <v>116</v>
      </c>
      <c r="E68" s="18">
        <v>112</v>
      </c>
      <c r="F68" s="18">
        <v>161</v>
      </c>
      <c r="G68" s="18">
        <v>159</v>
      </c>
      <c r="H68" s="18">
        <v>168</v>
      </c>
      <c r="I68" s="18">
        <v>146</v>
      </c>
      <c r="J68" s="18">
        <v>143</v>
      </c>
      <c r="K68" s="18">
        <v>154</v>
      </c>
      <c r="L68" s="18">
        <v>193</v>
      </c>
      <c r="M68" s="18">
        <v>203</v>
      </c>
      <c r="N68" s="18">
        <v>218</v>
      </c>
    </row>
    <row r="69" spans="1:14" x14ac:dyDescent="0.3">
      <c r="A69" s="10">
        <v>650</v>
      </c>
      <c r="B69" s="11" t="s">
        <v>252</v>
      </c>
      <c r="C69" s="11" t="s">
        <v>199</v>
      </c>
      <c r="D69" s="11" t="s">
        <v>116</v>
      </c>
      <c r="E69" s="18">
        <v>15</v>
      </c>
      <c r="F69" s="18">
        <v>11</v>
      </c>
      <c r="G69" s="18">
        <v>19</v>
      </c>
      <c r="H69" s="18">
        <v>13</v>
      </c>
      <c r="I69" s="18">
        <v>11</v>
      </c>
      <c r="J69" s="18">
        <v>6</v>
      </c>
      <c r="K69" s="18">
        <v>9</v>
      </c>
      <c r="L69" s="18">
        <v>21</v>
      </c>
      <c r="M69" s="18">
        <v>19</v>
      </c>
      <c r="N69" s="18">
        <v>20</v>
      </c>
    </row>
    <row r="70" spans="1:14" x14ac:dyDescent="0.3">
      <c r="A70" s="10">
        <v>750</v>
      </c>
      <c r="B70" s="11" t="s">
        <v>254</v>
      </c>
      <c r="C70" s="11" t="s">
        <v>199</v>
      </c>
      <c r="D70" s="11" t="s">
        <v>116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</row>
    <row r="71" spans="1:14" x14ac:dyDescent="0.3">
      <c r="A71" s="5">
        <v>600</v>
      </c>
      <c r="B71" s="6" t="s">
        <v>19</v>
      </c>
      <c r="C71" s="6" t="str">
        <f>VLOOKUP(A71,Sheet3!$A$2:$L$170,5,FALSE)</f>
        <v>Commercial</v>
      </c>
      <c r="D71" s="11" t="s">
        <v>116</v>
      </c>
      <c r="E71" s="6">
        <v>770</v>
      </c>
      <c r="F71" s="6">
        <v>814</v>
      </c>
      <c r="G71" s="6">
        <v>828</v>
      </c>
      <c r="H71" s="6">
        <v>908</v>
      </c>
      <c r="I71" s="6">
        <v>971</v>
      </c>
      <c r="J71" s="6">
        <v>978</v>
      </c>
      <c r="K71" s="6">
        <v>1096</v>
      </c>
      <c r="L71" s="6">
        <v>1232</v>
      </c>
      <c r="M71" s="6">
        <v>1341</v>
      </c>
      <c r="N71" s="6">
        <v>1386</v>
      </c>
    </row>
    <row r="72" spans="1:14" x14ac:dyDescent="0.3">
      <c r="A72" s="5">
        <v>610</v>
      </c>
      <c r="B72" s="6" t="s">
        <v>20</v>
      </c>
      <c r="C72" s="6" t="str">
        <f>VLOOKUP(A72,Sheet3!$A$2:$L$170,5,FALSE)</f>
        <v>Commercial</v>
      </c>
      <c r="D72" s="11" t="s">
        <v>116</v>
      </c>
      <c r="E72" s="6">
        <v>1096</v>
      </c>
      <c r="F72" s="6">
        <v>1153</v>
      </c>
      <c r="G72" s="6">
        <v>1237</v>
      </c>
      <c r="H72" s="6">
        <v>1331</v>
      </c>
      <c r="I72" s="6">
        <v>1314</v>
      </c>
      <c r="J72" s="6">
        <v>1381</v>
      </c>
      <c r="K72" s="6">
        <v>1398</v>
      </c>
      <c r="L72" s="6">
        <v>1538</v>
      </c>
      <c r="M72" s="6">
        <v>1635</v>
      </c>
      <c r="N72" s="6">
        <v>1720</v>
      </c>
    </row>
    <row r="73" spans="1:14" x14ac:dyDescent="0.3">
      <c r="A73" s="5">
        <v>710</v>
      </c>
      <c r="B73" s="6" t="s">
        <v>21</v>
      </c>
      <c r="C73" s="6" t="str">
        <f>VLOOKUP(A73,Sheet3!$A$2:$L$170,5,FALSE)</f>
        <v>Commercial</v>
      </c>
      <c r="D73" s="11" t="s">
        <v>116</v>
      </c>
      <c r="E73" s="6">
        <v>2</v>
      </c>
      <c r="F73" s="6">
        <v>2</v>
      </c>
      <c r="G73" s="6">
        <v>2</v>
      </c>
      <c r="H73" s="6">
        <v>2</v>
      </c>
      <c r="I73" s="6">
        <v>2</v>
      </c>
      <c r="J73" s="6">
        <v>3</v>
      </c>
      <c r="K73" s="6">
        <v>6</v>
      </c>
      <c r="L73" s="6">
        <v>2</v>
      </c>
      <c r="M73" s="6">
        <v>9</v>
      </c>
      <c r="N73" s="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C6DB-DDC6-422B-944C-E987E72EF501}">
  <dimension ref="A1:M170"/>
  <sheetViews>
    <sheetView topLeftCell="A135" workbookViewId="0">
      <selection activeCell="B1" sqref="B1:L1048576"/>
    </sheetView>
  </sheetViews>
  <sheetFormatPr defaultRowHeight="14.4" x14ac:dyDescent="0.3"/>
  <cols>
    <col min="2" max="2" width="7.109375" bestFit="1" customWidth="1"/>
    <col min="3" max="3" width="39.6640625" bestFit="1" customWidth="1"/>
    <col min="4" max="4" width="6.44140625" bestFit="1" customWidth="1"/>
    <col min="5" max="5" width="9.33203125" bestFit="1" customWidth="1"/>
    <col min="6" max="6" width="8.6640625" bestFit="1" customWidth="1"/>
    <col min="7" max="7" width="12.33203125" bestFit="1" customWidth="1"/>
    <col min="8" max="8" width="18.5546875" bestFit="1" customWidth="1"/>
    <col min="9" max="9" width="8" bestFit="1" customWidth="1"/>
    <col min="10" max="10" width="7.88671875" bestFit="1" customWidth="1"/>
    <col min="11" max="11" width="15.44140625" bestFit="1" customWidth="1"/>
    <col min="12" max="12" width="5.6640625" bestFit="1" customWidth="1"/>
  </cols>
  <sheetData>
    <row r="1" spans="1:13" ht="49.2" thickBot="1" x14ac:dyDescent="0.35">
      <c r="A1" s="52" t="s">
        <v>268</v>
      </c>
      <c r="B1" s="47" t="s">
        <v>255</v>
      </c>
      <c r="C1" s="47" t="s">
        <v>256</v>
      </c>
      <c r="D1" s="48" t="s">
        <v>257</v>
      </c>
      <c r="E1" s="47" t="s">
        <v>258</v>
      </c>
      <c r="F1" s="48" t="s">
        <v>259</v>
      </c>
      <c r="G1" s="47" t="s">
        <v>260</v>
      </c>
      <c r="H1" s="47" t="s">
        <v>261</v>
      </c>
      <c r="I1" s="49" t="s">
        <v>262</v>
      </c>
      <c r="J1" s="48" t="s">
        <v>263</v>
      </c>
      <c r="K1" s="47" t="s">
        <v>264</v>
      </c>
      <c r="L1" s="47" t="s">
        <v>265</v>
      </c>
      <c r="M1" s="50" t="s">
        <v>266</v>
      </c>
    </row>
    <row r="2" spans="1:13" x14ac:dyDescent="0.3">
      <c r="A2" s="53">
        <v>2024</v>
      </c>
      <c r="B2" s="24">
        <v>101</v>
      </c>
      <c r="C2" s="25" t="s">
        <v>4</v>
      </c>
      <c r="D2" s="26" t="s">
        <v>107</v>
      </c>
      <c r="E2" s="26" t="s">
        <v>108</v>
      </c>
      <c r="F2" s="26" t="s">
        <v>109</v>
      </c>
      <c r="G2" s="26" t="s">
        <v>110</v>
      </c>
      <c r="H2" s="26" t="s">
        <v>111</v>
      </c>
      <c r="I2" s="27">
        <v>25</v>
      </c>
      <c r="J2" s="28" t="s">
        <v>112</v>
      </c>
      <c r="K2" s="29"/>
      <c r="L2" s="29" t="s">
        <v>113</v>
      </c>
      <c r="M2" s="30" t="s">
        <v>114</v>
      </c>
    </row>
    <row r="3" spans="1:13" x14ac:dyDescent="0.3">
      <c r="A3" s="53">
        <v>2024</v>
      </c>
      <c r="B3" s="24">
        <v>102</v>
      </c>
      <c r="C3" s="25" t="s">
        <v>5</v>
      </c>
      <c r="D3" s="26" t="s">
        <v>107</v>
      </c>
      <c r="E3" s="26" t="s">
        <v>108</v>
      </c>
      <c r="F3" s="26" t="s">
        <v>109</v>
      </c>
      <c r="G3" s="26" t="s">
        <v>110</v>
      </c>
      <c r="H3" s="26" t="s">
        <v>111</v>
      </c>
      <c r="I3" s="27">
        <v>7</v>
      </c>
      <c r="J3" s="28" t="s">
        <v>112</v>
      </c>
      <c r="K3" s="31"/>
      <c r="L3" s="29" t="s">
        <v>113</v>
      </c>
      <c r="M3" s="30" t="s">
        <v>114</v>
      </c>
    </row>
    <row r="4" spans="1:13" x14ac:dyDescent="0.3">
      <c r="A4" s="53">
        <v>2024</v>
      </c>
      <c r="B4" s="24">
        <v>105</v>
      </c>
      <c r="C4" s="25" t="s">
        <v>6</v>
      </c>
      <c r="D4" s="26" t="s">
        <v>107</v>
      </c>
      <c r="E4" s="26" t="s">
        <v>108</v>
      </c>
      <c r="F4" s="26" t="s">
        <v>109</v>
      </c>
      <c r="G4" s="26" t="s">
        <v>110</v>
      </c>
      <c r="H4" s="26" t="s">
        <v>115</v>
      </c>
      <c r="I4" s="27">
        <v>315</v>
      </c>
      <c r="J4" s="28" t="s">
        <v>112</v>
      </c>
      <c r="K4" s="31"/>
      <c r="L4" s="29" t="s">
        <v>113</v>
      </c>
      <c r="M4" s="30" t="s">
        <v>114</v>
      </c>
    </row>
    <row r="5" spans="1:13" x14ac:dyDescent="0.3">
      <c r="A5" s="53">
        <v>2024</v>
      </c>
      <c r="B5" s="24">
        <v>106</v>
      </c>
      <c r="C5" s="25" t="s">
        <v>9</v>
      </c>
      <c r="D5" s="26" t="s">
        <v>116</v>
      </c>
      <c r="E5" s="26" t="s">
        <v>108</v>
      </c>
      <c r="F5" s="26" t="s">
        <v>109</v>
      </c>
      <c r="G5" s="26" t="s">
        <v>117</v>
      </c>
      <c r="H5" s="26" t="s">
        <v>111</v>
      </c>
      <c r="I5" s="27">
        <v>19</v>
      </c>
      <c r="J5" s="28" t="s">
        <v>118</v>
      </c>
      <c r="K5" s="31" t="s">
        <v>119</v>
      </c>
      <c r="L5" s="29" t="s">
        <v>113</v>
      </c>
      <c r="M5" s="30" t="s">
        <v>114</v>
      </c>
    </row>
    <row r="6" spans="1:13" x14ac:dyDescent="0.3">
      <c r="A6" s="53">
        <v>2024</v>
      </c>
      <c r="B6" s="24">
        <v>107</v>
      </c>
      <c r="C6" s="25" t="s">
        <v>120</v>
      </c>
      <c r="D6" s="26" t="s">
        <v>107</v>
      </c>
      <c r="E6" s="26" t="s">
        <v>108</v>
      </c>
      <c r="F6" s="26" t="s">
        <v>109</v>
      </c>
      <c r="G6" s="26" t="s">
        <v>110</v>
      </c>
      <c r="H6" s="26" t="s">
        <v>115</v>
      </c>
      <c r="I6" s="27">
        <v>132</v>
      </c>
      <c r="J6" s="28" t="s">
        <v>112</v>
      </c>
      <c r="K6" s="31"/>
      <c r="L6" s="29" t="s">
        <v>113</v>
      </c>
      <c r="M6" s="30" t="s">
        <v>114</v>
      </c>
    </row>
    <row r="7" spans="1:13" x14ac:dyDescent="0.3">
      <c r="A7" s="53">
        <v>2024</v>
      </c>
      <c r="B7" s="24">
        <v>111</v>
      </c>
      <c r="C7" s="25" t="s">
        <v>3</v>
      </c>
      <c r="D7" s="26" t="s">
        <v>121</v>
      </c>
      <c r="E7" s="26" t="s">
        <v>108</v>
      </c>
      <c r="F7" s="26" t="s">
        <v>109</v>
      </c>
      <c r="G7" s="26" t="s">
        <v>110</v>
      </c>
      <c r="H7" s="26" t="s">
        <v>111</v>
      </c>
      <c r="I7" s="27">
        <v>68</v>
      </c>
      <c r="J7" s="28" t="s">
        <v>112</v>
      </c>
      <c r="K7" s="31"/>
      <c r="L7" s="29" t="s">
        <v>114</v>
      </c>
      <c r="M7" s="30" t="s">
        <v>114</v>
      </c>
    </row>
    <row r="8" spans="1:13" x14ac:dyDescent="0.3">
      <c r="A8" s="53">
        <v>2024</v>
      </c>
      <c r="B8" s="24">
        <v>115</v>
      </c>
      <c r="C8" s="25" t="s">
        <v>122</v>
      </c>
      <c r="D8" s="26" t="s">
        <v>116</v>
      </c>
      <c r="E8" s="26" t="s">
        <v>108</v>
      </c>
      <c r="F8" s="26" t="s">
        <v>109</v>
      </c>
      <c r="G8" s="26" t="s">
        <v>117</v>
      </c>
      <c r="H8" s="26" t="s">
        <v>115</v>
      </c>
      <c r="I8" s="27">
        <v>315</v>
      </c>
      <c r="J8" s="28" t="s">
        <v>118</v>
      </c>
      <c r="K8" s="31" t="s">
        <v>119</v>
      </c>
      <c r="L8" s="29" t="s">
        <v>113</v>
      </c>
      <c r="M8" s="30" t="s">
        <v>113</v>
      </c>
    </row>
    <row r="9" spans="1:13" x14ac:dyDescent="0.3">
      <c r="A9" s="53">
        <v>2024</v>
      </c>
      <c r="B9" s="24">
        <v>117</v>
      </c>
      <c r="C9" s="25" t="s">
        <v>123</v>
      </c>
      <c r="D9" s="26" t="s">
        <v>121</v>
      </c>
      <c r="E9" s="26" t="s">
        <v>108</v>
      </c>
      <c r="F9" s="26" t="s">
        <v>109</v>
      </c>
      <c r="G9" s="26" t="s">
        <v>110</v>
      </c>
      <c r="H9" s="26" t="s">
        <v>111</v>
      </c>
      <c r="I9" s="27">
        <v>32</v>
      </c>
      <c r="J9" s="28" t="s">
        <v>112</v>
      </c>
      <c r="K9" s="31"/>
      <c r="L9" s="29" t="s">
        <v>114</v>
      </c>
      <c r="M9" s="30" t="s">
        <v>114</v>
      </c>
    </row>
    <row r="10" spans="1:13" x14ac:dyDescent="0.3">
      <c r="A10" s="53">
        <v>2024</v>
      </c>
      <c r="B10" s="24">
        <v>118</v>
      </c>
      <c r="C10" s="25" t="s">
        <v>124</v>
      </c>
      <c r="D10" s="26" t="s">
        <v>107</v>
      </c>
      <c r="E10" s="26" t="s">
        <v>108</v>
      </c>
      <c r="F10" s="26" t="s">
        <v>109</v>
      </c>
      <c r="G10" s="26" t="s">
        <v>110</v>
      </c>
      <c r="H10" s="26" t="s">
        <v>115</v>
      </c>
      <c r="I10" s="27">
        <v>126</v>
      </c>
      <c r="J10" s="28" t="s">
        <v>112</v>
      </c>
      <c r="K10" s="29"/>
      <c r="L10" s="29" t="s">
        <v>113</v>
      </c>
      <c r="M10" s="30" t="s">
        <v>114</v>
      </c>
    </row>
    <row r="11" spans="1:13" x14ac:dyDescent="0.3">
      <c r="A11" s="53">
        <v>2024</v>
      </c>
      <c r="B11" s="24">
        <v>120</v>
      </c>
      <c r="C11" s="25" t="s">
        <v>7</v>
      </c>
      <c r="D11" s="26" t="s">
        <v>107</v>
      </c>
      <c r="E11" s="26" t="s">
        <v>108</v>
      </c>
      <c r="F11" s="26" t="s">
        <v>109</v>
      </c>
      <c r="G11" s="26" t="s">
        <v>110</v>
      </c>
      <c r="H11" s="26" t="s">
        <v>115</v>
      </c>
      <c r="I11" s="27">
        <v>27</v>
      </c>
      <c r="J11" s="28" t="s">
        <v>112</v>
      </c>
      <c r="K11" s="29"/>
      <c r="L11" s="29" t="s">
        <v>113</v>
      </c>
      <c r="M11" s="30" t="s">
        <v>114</v>
      </c>
    </row>
    <row r="12" spans="1:13" x14ac:dyDescent="0.3">
      <c r="A12" s="53">
        <v>2024</v>
      </c>
      <c r="B12" s="24">
        <v>131</v>
      </c>
      <c r="C12" s="25" t="s">
        <v>125</v>
      </c>
      <c r="D12" s="26" t="s">
        <v>116</v>
      </c>
      <c r="E12" s="26" t="s">
        <v>126</v>
      </c>
      <c r="F12" s="26" t="s">
        <v>109</v>
      </c>
      <c r="G12" s="26" t="s">
        <v>110</v>
      </c>
      <c r="H12" s="26" t="s">
        <v>127</v>
      </c>
      <c r="I12" s="27">
        <v>21</v>
      </c>
      <c r="J12" s="28" t="s">
        <v>118</v>
      </c>
      <c r="K12" s="31"/>
      <c r="L12" s="29" t="s">
        <v>113</v>
      </c>
      <c r="M12" s="30" t="s">
        <v>113</v>
      </c>
    </row>
    <row r="13" spans="1:13" x14ac:dyDescent="0.3">
      <c r="A13" s="53">
        <v>2024</v>
      </c>
      <c r="B13" s="24">
        <v>135</v>
      </c>
      <c r="C13" s="25" t="s">
        <v>128</v>
      </c>
      <c r="D13" s="26" t="s">
        <v>116</v>
      </c>
      <c r="E13" s="26" t="s">
        <v>129</v>
      </c>
      <c r="F13" s="26" t="s">
        <v>109</v>
      </c>
      <c r="G13" s="26" t="s">
        <v>110</v>
      </c>
      <c r="H13" s="26" t="s">
        <v>127</v>
      </c>
      <c r="I13" s="27">
        <v>7</v>
      </c>
      <c r="J13" s="28" t="s">
        <v>112</v>
      </c>
      <c r="K13" s="31"/>
      <c r="L13" s="29" t="s">
        <v>113</v>
      </c>
      <c r="M13" s="30" t="s">
        <v>114</v>
      </c>
    </row>
    <row r="14" spans="1:13" x14ac:dyDescent="0.3">
      <c r="A14" s="53">
        <v>2024</v>
      </c>
      <c r="B14" s="24">
        <v>137</v>
      </c>
      <c r="C14" s="25" t="s">
        <v>130</v>
      </c>
      <c r="D14" s="26" t="s">
        <v>116</v>
      </c>
      <c r="E14" s="26" t="s">
        <v>129</v>
      </c>
      <c r="F14" s="26" t="s">
        <v>109</v>
      </c>
      <c r="G14" s="26" t="s">
        <v>110</v>
      </c>
      <c r="H14" s="26" t="s">
        <v>127</v>
      </c>
      <c r="I14" s="27">
        <v>0</v>
      </c>
      <c r="J14" s="28" t="s">
        <v>112</v>
      </c>
      <c r="K14" s="31"/>
      <c r="L14" s="29" t="s">
        <v>114</v>
      </c>
      <c r="M14" s="30" t="s">
        <v>114</v>
      </c>
    </row>
    <row r="15" spans="1:13" x14ac:dyDescent="0.3">
      <c r="A15" s="53">
        <v>2024</v>
      </c>
      <c r="B15" s="24">
        <v>138</v>
      </c>
      <c r="C15" s="25" t="s">
        <v>10</v>
      </c>
      <c r="D15" s="26" t="s">
        <v>116</v>
      </c>
      <c r="E15" s="26" t="s">
        <v>129</v>
      </c>
      <c r="F15" s="26" t="s">
        <v>109</v>
      </c>
      <c r="G15" s="26" t="s">
        <v>110</v>
      </c>
      <c r="H15" s="26" t="s">
        <v>127</v>
      </c>
      <c r="I15" s="32">
        <v>29</v>
      </c>
      <c r="J15" s="28" t="s">
        <v>112</v>
      </c>
      <c r="K15" s="31"/>
      <c r="L15" s="29" t="s">
        <v>114</v>
      </c>
      <c r="M15" s="30" t="s">
        <v>114</v>
      </c>
    </row>
    <row r="16" spans="1:13" x14ac:dyDescent="0.3">
      <c r="A16" s="53">
        <v>2024</v>
      </c>
      <c r="B16" s="24">
        <v>148</v>
      </c>
      <c r="C16" s="25" t="s">
        <v>40</v>
      </c>
      <c r="D16" s="26" t="s">
        <v>116</v>
      </c>
      <c r="E16" s="26" t="s">
        <v>131</v>
      </c>
      <c r="F16" s="26" t="s">
        <v>109</v>
      </c>
      <c r="G16" s="26" t="s">
        <v>132</v>
      </c>
      <c r="H16" s="26" t="s">
        <v>127</v>
      </c>
      <c r="I16" s="32">
        <v>105</v>
      </c>
      <c r="J16" s="28" t="s">
        <v>118</v>
      </c>
      <c r="K16" s="33" t="s">
        <v>133</v>
      </c>
      <c r="L16" s="29" t="s">
        <v>113</v>
      </c>
      <c r="M16" s="30" t="s">
        <v>113</v>
      </c>
    </row>
    <row r="17" spans="1:13" x14ac:dyDescent="0.3">
      <c r="A17" s="53">
        <v>2024</v>
      </c>
      <c r="B17" s="24">
        <v>150</v>
      </c>
      <c r="C17" s="25" t="s">
        <v>134</v>
      </c>
      <c r="D17" s="26" t="s">
        <v>116</v>
      </c>
      <c r="E17" s="26" t="s">
        <v>131</v>
      </c>
      <c r="F17" s="26" t="s">
        <v>109</v>
      </c>
      <c r="G17" s="26" t="s">
        <v>132</v>
      </c>
      <c r="H17" s="26" t="s">
        <v>127</v>
      </c>
      <c r="I17" s="32">
        <v>0</v>
      </c>
      <c r="J17" s="28" t="s">
        <v>118</v>
      </c>
      <c r="K17" s="31"/>
      <c r="L17" s="29" t="s">
        <v>113</v>
      </c>
      <c r="M17" s="30" t="s">
        <v>113</v>
      </c>
    </row>
    <row r="18" spans="1:13" x14ac:dyDescent="0.3">
      <c r="A18" s="53">
        <v>2024</v>
      </c>
      <c r="B18" s="24">
        <v>157</v>
      </c>
      <c r="C18" s="25" t="s">
        <v>135</v>
      </c>
      <c r="D18" s="26" t="s">
        <v>107</v>
      </c>
      <c r="E18" s="26" t="s">
        <v>108</v>
      </c>
      <c r="F18" s="26" t="s">
        <v>109</v>
      </c>
      <c r="G18" s="26" t="s">
        <v>110</v>
      </c>
      <c r="H18" s="26" t="s">
        <v>115</v>
      </c>
      <c r="I18" s="27">
        <v>48</v>
      </c>
      <c r="J18" s="28" t="s">
        <v>112</v>
      </c>
      <c r="K18" s="29"/>
      <c r="L18" s="29" t="s">
        <v>113</v>
      </c>
      <c r="M18" s="30" t="s">
        <v>114</v>
      </c>
    </row>
    <row r="19" spans="1:13" x14ac:dyDescent="0.3">
      <c r="A19" s="53">
        <v>2024</v>
      </c>
      <c r="B19" s="24">
        <v>160</v>
      </c>
      <c r="C19" s="25" t="s">
        <v>136</v>
      </c>
      <c r="D19" s="26" t="s">
        <v>116</v>
      </c>
      <c r="E19" s="26" t="s">
        <v>131</v>
      </c>
      <c r="F19" s="26" t="s">
        <v>109</v>
      </c>
      <c r="G19" s="26" t="s">
        <v>132</v>
      </c>
      <c r="H19" s="26" t="s">
        <v>127</v>
      </c>
      <c r="I19" s="32">
        <v>0</v>
      </c>
      <c r="J19" s="28" t="s">
        <v>118</v>
      </c>
      <c r="K19" s="31"/>
      <c r="L19" s="29" t="s">
        <v>113</v>
      </c>
      <c r="M19" s="30" t="s">
        <v>114</v>
      </c>
    </row>
    <row r="20" spans="1:13" x14ac:dyDescent="0.3">
      <c r="A20" s="53">
        <v>2024</v>
      </c>
      <c r="B20" s="24">
        <v>161</v>
      </c>
      <c r="C20" s="25" t="s">
        <v>137</v>
      </c>
      <c r="D20" s="26" t="s">
        <v>116</v>
      </c>
      <c r="E20" s="26" t="s">
        <v>131</v>
      </c>
      <c r="F20" s="26" t="s">
        <v>109</v>
      </c>
      <c r="G20" s="26" t="s">
        <v>132</v>
      </c>
      <c r="H20" s="26" t="s">
        <v>127</v>
      </c>
      <c r="I20" s="32">
        <v>80</v>
      </c>
      <c r="J20" s="28" t="s">
        <v>118</v>
      </c>
      <c r="K20" s="31"/>
      <c r="L20" s="29" t="s">
        <v>113</v>
      </c>
      <c r="M20" s="30" t="s">
        <v>114</v>
      </c>
    </row>
    <row r="21" spans="1:13" x14ac:dyDescent="0.3">
      <c r="A21" s="53">
        <v>2024</v>
      </c>
      <c r="B21" s="24">
        <v>163</v>
      </c>
      <c r="C21" s="25" t="s">
        <v>138</v>
      </c>
      <c r="D21" s="26" t="s">
        <v>116</v>
      </c>
      <c r="E21" s="26" t="s">
        <v>131</v>
      </c>
      <c r="F21" s="26" t="s">
        <v>109</v>
      </c>
      <c r="G21" s="26" t="s">
        <v>132</v>
      </c>
      <c r="H21" s="26" t="s">
        <v>127</v>
      </c>
      <c r="I21" s="32">
        <v>80</v>
      </c>
      <c r="J21" s="28" t="s">
        <v>118</v>
      </c>
      <c r="K21" s="31"/>
      <c r="L21" s="29" t="s">
        <v>113</v>
      </c>
      <c r="M21" s="30" t="s">
        <v>114</v>
      </c>
    </row>
    <row r="22" spans="1:13" x14ac:dyDescent="0.3">
      <c r="A22" s="53">
        <v>2024</v>
      </c>
      <c r="B22" s="24">
        <v>164</v>
      </c>
      <c r="C22" s="25" t="s">
        <v>44</v>
      </c>
      <c r="D22" s="26" t="s">
        <v>116</v>
      </c>
      <c r="E22" s="26" t="s">
        <v>126</v>
      </c>
      <c r="F22" s="26" t="s">
        <v>109</v>
      </c>
      <c r="G22" s="26" t="s">
        <v>110</v>
      </c>
      <c r="H22" s="26" t="s">
        <v>127</v>
      </c>
      <c r="I22" s="27">
        <v>6</v>
      </c>
      <c r="J22" s="28" t="s">
        <v>118</v>
      </c>
      <c r="K22" s="31"/>
      <c r="L22" s="29" t="s">
        <v>113</v>
      </c>
      <c r="M22" s="30" t="s">
        <v>113</v>
      </c>
    </row>
    <row r="23" spans="1:13" x14ac:dyDescent="0.3">
      <c r="A23" s="53">
        <v>2024</v>
      </c>
      <c r="B23" s="24">
        <v>166</v>
      </c>
      <c r="C23" s="25" t="s">
        <v>139</v>
      </c>
      <c r="D23" s="26" t="s">
        <v>116</v>
      </c>
      <c r="E23" s="26" t="s">
        <v>129</v>
      </c>
      <c r="F23" s="26" t="s">
        <v>109</v>
      </c>
      <c r="G23" s="26" t="s">
        <v>110</v>
      </c>
      <c r="H23" s="26" t="s">
        <v>127</v>
      </c>
      <c r="I23" s="27">
        <v>10</v>
      </c>
      <c r="J23" s="28" t="s">
        <v>112</v>
      </c>
      <c r="K23" s="31"/>
      <c r="L23" s="29" t="s">
        <v>114</v>
      </c>
      <c r="M23" s="30" t="s">
        <v>114</v>
      </c>
    </row>
    <row r="24" spans="1:13" x14ac:dyDescent="0.3">
      <c r="A24" s="53">
        <v>2024</v>
      </c>
      <c r="B24" s="24">
        <v>167</v>
      </c>
      <c r="C24" s="25" t="s">
        <v>140</v>
      </c>
      <c r="D24" s="26" t="s">
        <v>116</v>
      </c>
      <c r="E24" s="26" t="s">
        <v>129</v>
      </c>
      <c r="F24" s="26" t="s">
        <v>109</v>
      </c>
      <c r="G24" s="26" t="s">
        <v>110</v>
      </c>
      <c r="H24" s="26" t="s">
        <v>127</v>
      </c>
      <c r="I24" s="27">
        <v>7</v>
      </c>
      <c r="J24" s="28" t="s">
        <v>112</v>
      </c>
      <c r="K24" s="31"/>
      <c r="L24" s="29" t="s">
        <v>113</v>
      </c>
      <c r="M24" s="30" t="s">
        <v>114</v>
      </c>
    </row>
    <row r="25" spans="1:13" x14ac:dyDescent="0.3">
      <c r="A25" s="53">
        <v>2024</v>
      </c>
      <c r="B25" s="24">
        <v>168</v>
      </c>
      <c r="C25" s="25" t="s">
        <v>141</v>
      </c>
      <c r="D25" s="26" t="s">
        <v>116</v>
      </c>
      <c r="E25" s="26" t="s">
        <v>129</v>
      </c>
      <c r="F25" s="26" t="s">
        <v>109</v>
      </c>
      <c r="G25" s="26" t="s">
        <v>110</v>
      </c>
      <c r="H25" s="26" t="s">
        <v>127</v>
      </c>
      <c r="I25" s="27">
        <v>7</v>
      </c>
      <c r="J25" s="28" t="s">
        <v>112</v>
      </c>
      <c r="K25" s="31"/>
      <c r="L25" s="29" t="s">
        <v>113</v>
      </c>
      <c r="M25" s="30" t="s">
        <v>114</v>
      </c>
    </row>
    <row r="26" spans="1:13" x14ac:dyDescent="0.3">
      <c r="A26" s="53">
        <v>2024</v>
      </c>
      <c r="B26" s="24">
        <v>169</v>
      </c>
      <c r="C26" s="25" t="s">
        <v>142</v>
      </c>
      <c r="D26" s="26" t="s">
        <v>107</v>
      </c>
      <c r="E26" s="26" t="s">
        <v>108</v>
      </c>
      <c r="F26" s="26" t="s">
        <v>109</v>
      </c>
      <c r="G26" s="26" t="s">
        <v>110</v>
      </c>
      <c r="H26" s="26" t="s">
        <v>127</v>
      </c>
      <c r="I26" s="27">
        <v>7</v>
      </c>
      <c r="J26" s="28" t="s">
        <v>112</v>
      </c>
      <c r="K26" s="29"/>
      <c r="L26" s="29" t="s">
        <v>114</v>
      </c>
      <c r="M26" s="30" t="s">
        <v>114</v>
      </c>
    </row>
    <row r="27" spans="1:13" x14ac:dyDescent="0.3">
      <c r="A27" s="53">
        <v>2024</v>
      </c>
      <c r="B27" s="24">
        <v>173</v>
      </c>
      <c r="C27" s="25" t="s">
        <v>11</v>
      </c>
      <c r="D27" s="26" t="s">
        <v>116</v>
      </c>
      <c r="E27" s="26" t="s">
        <v>131</v>
      </c>
      <c r="F27" s="26" t="s">
        <v>109</v>
      </c>
      <c r="G27" s="26" t="s">
        <v>132</v>
      </c>
      <c r="H27" s="26" t="s">
        <v>127</v>
      </c>
      <c r="I27" s="32">
        <v>48</v>
      </c>
      <c r="J27" s="28" t="s">
        <v>112</v>
      </c>
      <c r="K27" s="31"/>
      <c r="L27" s="29" t="s">
        <v>114</v>
      </c>
      <c r="M27" s="30" t="s">
        <v>114</v>
      </c>
    </row>
    <row r="28" spans="1:13" x14ac:dyDescent="0.3">
      <c r="A28" s="53">
        <v>2024</v>
      </c>
      <c r="B28" s="24">
        <v>175</v>
      </c>
      <c r="C28" s="25" t="s">
        <v>46</v>
      </c>
      <c r="D28" s="26" t="s">
        <v>116</v>
      </c>
      <c r="E28" s="26" t="s">
        <v>131</v>
      </c>
      <c r="F28" s="26" t="s">
        <v>109</v>
      </c>
      <c r="G28" s="26" t="s">
        <v>132</v>
      </c>
      <c r="H28" s="26" t="s">
        <v>127</v>
      </c>
      <c r="I28" s="32">
        <v>12</v>
      </c>
      <c r="J28" s="28" t="s">
        <v>112</v>
      </c>
      <c r="K28" s="31"/>
      <c r="L28" s="29" t="s">
        <v>114</v>
      </c>
      <c r="M28" s="30" t="s">
        <v>114</v>
      </c>
    </row>
    <row r="29" spans="1:13" x14ac:dyDescent="0.3">
      <c r="A29" s="53">
        <v>2024</v>
      </c>
      <c r="B29" s="24">
        <v>177</v>
      </c>
      <c r="C29" s="25" t="s">
        <v>143</v>
      </c>
      <c r="D29" s="26" t="s">
        <v>116</v>
      </c>
      <c r="E29" s="26" t="s">
        <v>131</v>
      </c>
      <c r="F29" s="26" t="s">
        <v>109</v>
      </c>
      <c r="G29" s="26" t="s">
        <v>132</v>
      </c>
      <c r="H29" s="26" t="s">
        <v>127</v>
      </c>
      <c r="I29" s="32">
        <v>130</v>
      </c>
      <c r="J29" s="28" t="s">
        <v>118</v>
      </c>
      <c r="K29" s="31"/>
      <c r="L29" s="29" t="s">
        <v>113</v>
      </c>
      <c r="M29" s="30" t="s">
        <v>114</v>
      </c>
    </row>
    <row r="30" spans="1:13" x14ac:dyDescent="0.3">
      <c r="A30" s="53">
        <v>2024</v>
      </c>
      <c r="B30" s="24">
        <v>178</v>
      </c>
      <c r="C30" s="25" t="s">
        <v>144</v>
      </c>
      <c r="D30" s="26" t="s">
        <v>116</v>
      </c>
      <c r="E30" s="26" t="s">
        <v>129</v>
      </c>
      <c r="F30" s="26" t="s">
        <v>109</v>
      </c>
      <c r="G30" s="26" t="s">
        <v>110</v>
      </c>
      <c r="H30" s="26" t="s">
        <v>127</v>
      </c>
      <c r="I30" s="27">
        <v>10</v>
      </c>
      <c r="J30" s="28" t="s">
        <v>112</v>
      </c>
      <c r="K30" s="31"/>
      <c r="L30" s="29" t="s">
        <v>114</v>
      </c>
      <c r="M30" s="30" t="s">
        <v>114</v>
      </c>
    </row>
    <row r="31" spans="1:13" x14ac:dyDescent="0.3">
      <c r="A31" s="53">
        <v>2024</v>
      </c>
      <c r="B31" s="24">
        <v>180</v>
      </c>
      <c r="C31" s="25" t="s">
        <v>145</v>
      </c>
      <c r="D31" s="26" t="s">
        <v>116</v>
      </c>
      <c r="E31" s="26" t="s">
        <v>126</v>
      </c>
      <c r="F31" s="26" t="s">
        <v>109</v>
      </c>
      <c r="G31" s="26" t="s">
        <v>110</v>
      </c>
      <c r="H31" s="26" t="s">
        <v>127</v>
      </c>
      <c r="I31" s="27">
        <v>5</v>
      </c>
      <c r="J31" s="28" t="s">
        <v>118</v>
      </c>
      <c r="K31" s="31"/>
      <c r="L31" s="29" t="s">
        <v>113</v>
      </c>
      <c r="M31" s="30" t="s">
        <v>113</v>
      </c>
    </row>
    <row r="32" spans="1:13" x14ac:dyDescent="0.3">
      <c r="A32" s="53">
        <v>2024</v>
      </c>
      <c r="B32" s="24">
        <v>188</v>
      </c>
      <c r="C32" s="25" t="s">
        <v>48</v>
      </c>
      <c r="D32" s="26" t="s">
        <v>116</v>
      </c>
      <c r="E32" s="26" t="s">
        <v>131</v>
      </c>
      <c r="F32" s="26" t="s">
        <v>109</v>
      </c>
      <c r="G32" s="26" t="s">
        <v>132</v>
      </c>
      <c r="H32" s="26" t="s">
        <v>127</v>
      </c>
      <c r="I32" s="32">
        <v>0</v>
      </c>
      <c r="J32" s="28" t="s">
        <v>118</v>
      </c>
      <c r="K32" s="31"/>
      <c r="L32" s="29" t="s">
        <v>113</v>
      </c>
      <c r="M32" s="30" t="s">
        <v>113</v>
      </c>
    </row>
    <row r="33" spans="1:13" x14ac:dyDescent="0.3">
      <c r="A33" s="53">
        <v>2024</v>
      </c>
      <c r="B33" s="24">
        <v>189</v>
      </c>
      <c r="C33" s="25" t="s">
        <v>146</v>
      </c>
      <c r="D33" s="26" t="s">
        <v>116</v>
      </c>
      <c r="E33" s="26" t="s">
        <v>131</v>
      </c>
      <c r="F33" s="26" t="s">
        <v>109</v>
      </c>
      <c r="G33" s="26" t="s">
        <v>132</v>
      </c>
      <c r="H33" s="26" t="s">
        <v>127</v>
      </c>
      <c r="I33" s="32">
        <v>25</v>
      </c>
      <c r="J33" s="28" t="s">
        <v>118</v>
      </c>
      <c r="K33" s="31"/>
      <c r="L33" s="29" t="s">
        <v>113</v>
      </c>
      <c r="M33" s="30" t="s">
        <v>113</v>
      </c>
    </row>
    <row r="34" spans="1:13" x14ac:dyDescent="0.3">
      <c r="A34" s="53">
        <v>2024</v>
      </c>
      <c r="B34" s="24">
        <v>190</v>
      </c>
      <c r="C34" s="25" t="s">
        <v>147</v>
      </c>
      <c r="D34" s="26" t="s">
        <v>116</v>
      </c>
      <c r="E34" s="26" t="s">
        <v>131</v>
      </c>
      <c r="F34" s="26" t="s">
        <v>109</v>
      </c>
      <c r="G34" s="26" t="s">
        <v>132</v>
      </c>
      <c r="H34" s="26" t="s">
        <v>127</v>
      </c>
      <c r="I34" s="32">
        <v>0</v>
      </c>
      <c r="J34" s="28" t="s">
        <v>118</v>
      </c>
      <c r="K34" s="31"/>
      <c r="L34" s="29" t="s">
        <v>113</v>
      </c>
      <c r="M34" s="30" t="s">
        <v>113</v>
      </c>
    </row>
    <row r="35" spans="1:13" x14ac:dyDescent="0.3">
      <c r="A35" s="53">
        <v>2024</v>
      </c>
      <c r="B35" s="24">
        <v>191</v>
      </c>
      <c r="C35" s="25" t="s">
        <v>148</v>
      </c>
      <c r="D35" s="26" t="s">
        <v>116</v>
      </c>
      <c r="E35" s="26" t="s">
        <v>131</v>
      </c>
      <c r="F35" s="26" t="s">
        <v>109</v>
      </c>
      <c r="G35" s="26" t="s">
        <v>132</v>
      </c>
      <c r="H35" s="26" t="s">
        <v>127</v>
      </c>
      <c r="I35" s="32">
        <v>20</v>
      </c>
      <c r="J35" s="28" t="s">
        <v>118</v>
      </c>
      <c r="K35" s="31"/>
      <c r="L35" s="29" t="s">
        <v>113</v>
      </c>
      <c r="M35" s="30" t="s">
        <v>113</v>
      </c>
    </row>
    <row r="36" spans="1:13" x14ac:dyDescent="0.3">
      <c r="A36" s="53">
        <v>2024</v>
      </c>
      <c r="B36" s="24">
        <v>199</v>
      </c>
      <c r="C36" s="25" t="s">
        <v>149</v>
      </c>
      <c r="D36" s="26" t="s">
        <v>116</v>
      </c>
      <c r="E36" s="26" t="s">
        <v>131</v>
      </c>
      <c r="F36" s="26" t="s">
        <v>109</v>
      </c>
      <c r="G36" s="26" t="s">
        <v>132</v>
      </c>
      <c r="H36" s="26" t="s">
        <v>127</v>
      </c>
      <c r="I36" s="32">
        <v>130</v>
      </c>
      <c r="J36" s="28" t="s">
        <v>118</v>
      </c>
      <c r="K36" s="31"/>
      <c r="L36" s="29" t="s">
        <v>113</v>
      </c>
      <c r="M36" s="30" t="s">
        <v>114</v>
      </c>
    </row>
    <row r="37" spans="1:13" x14ac:dyDescent="0.3">
      <c r="A37" s="53">
        <v>2024</v>
      </c>
      <c r="B37" s="24">
        <v>208</v>
      </c>
      <c r="C37" s="25" t="s">
        <v>12</v>
      </c>
      <c r="D37" s="26" t="s">
        <v>150</v>
      </c>
      <c r="E37" s="26" t="s">
        <v>108</v>
      </c>
      <c r="F37" s="26" t="s">
        <v>109</v>
      </c>
      <c r="G37" s="26" t="s">
        <v>110</v>
      </c>
      <c r="H37" s="26" t="s">
        <v>127</v>
      </c>
      <c r="I37" s="27">
        <v>12</v>
      </c>
      <c r="J37" s="28" t="s">
        <v>112</v>
      </c>
      <c r="K37" s="29"/>
      <c r="L37" s="29" t="s">
        <v>113</v>
      </c>
      <c r="M37" s="30" t="s">
        <v>114</v>
      </c>
    </row>
    <row r="38" spans="1:13" x14ac:dyDescent="0.3">
      <c r="A38" s="53">
        <v>2024</v>
      </c>
      <c r="B38" s="24">
        <v>211</v>
      </c>
      <c r="C38" s="25" t="s">
        <v>151</v>
      </c>
      <c r="D38" s="26" t="s">
        <v>116</v>
      </c>
      <c r="E38" s="26" t="s">
        <v>129</v>
      </c>
      <c r="F38" s="26" t="s">
        <v>109</v>
      </c>
      <c r="G38" s="26" t="s">
        <v>110</v>
      </c>
      <c r="H38" s="26" t="s">
        <v>127</v>
      </c>
      <c r="I38" s="27">
        <v>10</v>
      </c>
      <c r="J38" s="28" t="s">
        <v>112</v>
      </c>
      <c r="K38" s="31"/>
      <c r="L38" s="29" t="s">
        <v>113</v>
      </c>
      <c r="M38" s="30" t="s">
        <v>114</v>
      </c>
    </row>
    <row r="39" spans="1:13" x14ac:dyDescent="0.3">
      <c r="A39" s="53">
        <v>2024</v>
      </c>
      <c r="B39" s="24">
        <v>213</v>
      </c>
      <c r="C39" s="25" t="s">
        <v>152</v>
      </c>
      <c r="D39" s="26" t="s">
        <v>150</v>
      </c>
      <c r="E39" s="26" t="s">
        <v>108</v>
      </c>
      <c r="F39" s="26" t="s">
        <v>109</v>
      </c>
      <c r="G39" s="26" t="s">
        <v>110</v>
      </c>
      <c r="H39" s="26" t="s">
        <v>111</v>
      </c>
      <c r="I39" s="27">
        <v>11</v>
      </c>
      <c r="J39" s="28" t="s">
        <v>112</v>
      </c>
      <c r="K39" s="29"/>
      <c r="L39" s="29" t="s">
        <v>113</v>
      </c>
      <c r="M39" s="30" t="s">
        <v>114</v>
      </c>
    </row>
    <row r="40" spans="1:13" x14ac:dyDescent="0.3">
      <c r="A40" s="53">
        <v>2024</v>
      </c>
      <c r="B40" s="24">
        <v>214</v>
      </c>
      <c r="C40" s="25" t="s">
        <v>153</v>
      </c>
      <c r="D40" s="26" t="s">
        <v>150</v>
      </c>
      <c r="E40" s="26" t="s">
        <v>108</v>
      </c>
      <c r="F40" s="26" t="s">
        <v>109</v>
      </c>
      <c r="G40" s="26" t="s">
        <v>110</v>
      </c>
      <c r="H40" s="26" t="s">
        <v>115</v>
      </c>
      <c r="I40" s="27">
        <v>16</v>
      </c>
      <c r="J40" s="28" t="s">
        <v>112</v>
      </c>
      <c r="K40" s="29"/>
      <c r="L40" s="29" t="s">
        <v>113</v>
      </c>
      <c r="M40" s="30" t="s">
        <v>114</v>
      </c>
    </row>
    <row r="41" spans="1:13" x14ac:dyDescent="0.3">
      <c r="A41" s="53">
        <v>2024</v>
      </c>
      <c r="B41" s="24">
        <v>231</v>
      </c>
      <c r="C41" s="25" t="s">
        <v>13</v>
      </c>
      <c r="D41" s="26" t="s">
        <v>150</v>
      </c>
      <c r="E41" s="26" t="s">
        <v>108</v>
      </c>
      <c r="F41" s="26" t="s">
        <v>109</v>
      </c>
      <c r="G41" s="26" t="s">
        <v>110</v>
      </c>
      <c r="H41" s="26" t="s">
        <v>111</v>
      </c>
      <c r="I41" s="27">
        <v>30</v>
      </c>
      <c r="J41" s="28" t="s">
        <v>112</v>
      </c>
      <c r="K41" s="29"/>
      <c r="L41" s="29" t="s">
        <v>113</v>
      </c>
      <c r="M41" s="30" t="s">
        <v>114</v>
      </c>
    </row>
    <row r="42" spans="1:13" x14ac:dyDescent="0.3">
      <c r="A42" s="53">
        <v>2024</v>
      </c>
      <c r="B42" s="24">
        <v>232</v>
      </c>
      <c r="C42" s="25" t="s">
        <v>14</v>
      </c>
      <c r="D42" s="26" t="s">
        <v>150</v>
      </c>
      <c r="E42" s="26" t="s">
        <v>108</v>
      </c>
      <c r="F42" s="26" t="s">
        <v>109</v>
      </c>
      <c r="G42" s="26" t="s">
        <v>110</v>
      </c>
      <c r="H42" s="26" t="s">
        <v>111</v>
      </c>
      <c r="I42" s="27">
        <v>35</v>
      </c>
      <c r="J42" s="28" t="s">
        <v>112</v>
      </c>
      <c r="K42" s="29"/>
      <c r="L42" s="29" t="s">
        <v>113</v>
      </c>
      <c r="M42" s="30" t="s">
        <v>114</v>
      </c>
    </row>
    <row r="43" spans="1:13" x14ac:dyDescent="0.3">
      <c r="A43" s="53">
        <v>2024</v>
      </c>
      <c r="B43" s="24">
        <v>233</v>
      </c>
      <c r="C43" s="25" t="s">
        <v>154</v>
      </c>
      <c r="D43" s="26" t="s">
        <v>150</v>
      </c>
      <c r="E43" s="26" t="s">
        <v>108</v>
      </c>
      <c r="F43" s="26" t="s">
        <v>109</v>
      </c>
      <c r="G43" s="26" t="s">
        <v>110</v>
      </c>
      <c r="H43" s="26" t="s">
        <v>111</v>
      </c>
      <c r="I43" s="27">
        <v>40</v>
      </c>
      <c r="J43" s="28" t="s">
        <v>112</v>
      </c>
      <c r="K43" s="29"/>
      <c r="L43" s="29" t="s">
        <v>113</v>
      </c>
      <c r="M43" s="30" t="s">
        <v>114</v>
      </c>
    </row>
    <row r="44" spans="1:13" x14ac:dyDescent="0.3">
      <c r="A44" s="53">
        <v>2024</v>
      </c>
      <c r="B44" s="24">
        <v>234</v>
      </c>
      <c r="C44" s="25" t="s">
        <v>155</v>
      </c>
      <c r="D44" s="26" t="s">
        <v>150</v>
      </c>
      <c r="E44" s="26" t="s">
        <v>108</v>
      </c>
      <c r="F44" s="26" t="s">
        <v>109</v>
      </c>
      <c r="G44" s="26" t="s">
        <v>110</v>
      </c>
      <c r="H44" s="26" t="s">
        <v>111</v>
      </c>
      <c r="I44" s="27">
        <v>12</v>
      </c>
      <c r="J44" s="28" t="s">
        <v>112</v>
      </c>
      <c r="K44" s="29"/>
      <c r="L44" s="29" t="s">
        <v>113</v>
      </c>
      <c r="M44" s="30" t="s">
        <v>114</v>
      </c>
    </row>
    <row r="45" spans="1:13" x14ac:dyDescent="0.3">
      <c r="A45" s="53">
        <v>2024</v>
      </c>
      <c r="B45" s="24">
        <v>235</v>
      </c>
      <c r="C45" s="25" t="s">
        <v>156</v>
      </c>
      <c r="D45" s="26" t="s">
        <v>150</v>
      </c>
      <c r="E45" s="26" t="s">
        <v>108</v>
      </c>
      <c r="F45" s="26" t="s">
        <v>109</v>
      </c>
      <c r="G45" s="26" t="s">
        <v>110</v>
      </c>
      <c r="H45" s="26" t="s">
        <v>111</v>
      </c>
      <c r="I45" s="27">
        <v>17</v>
      </c>
      <c r="J45" s="28" t="s">
        <v>112</v>
      </c>
      <c r="K45" s="29"/>
      <c r="L45" s="29" t="s">
        <v>113</v>
      </c>
      <c r="M45" s="30" t="s">
        <v>114</v>
      </c>
    </row>
    <row r="46" spans="1:13" x14ac:dyDescent="0.3">
      <c r="A46" s="53">
        <v>2024</v>
      </c>
      <c r="B46" s="24">
        <v>236</v>
      </c>
      <c r="C46" s="25" t="s">
        <v>157</v>
      </c>
      <c r="D46" s="26" t="s">
        <v>150</v>
      </c>
      <c r="E46" s="26" t="s">
        <v>108</v>
      </c>
      <c r="F46" s="26" t="s">
        <v>109</v>
      </c>
      <c r="G46" s="26" t="s">
        <v>110</v>
      </c>
      <c r="H46" s="26" t="s">
        <v>111</v>
      </c>
      <c r="I46" s="27">
        <v>22</v>
      </c>
      <c r="J46" s="28" t="s">
        <v>112</v>
      </c>
      <c r="K46" s="29"/>
      <c r="L46" s="29" t="s">
        <v>113</v>
      </c>
      <c r="M46" s="30" t="s">
        <v>114</v>
      </c>
    </row>
    <row r="47" spans="1:13" x14ac:dyDescent="0.3">
      <c r="A47" s="53">
        <v>2024</v>
      </c>
      <c r="B47" s="24">
        <v>237</v>
      </c>
      <c r="C47" s="25" t="s">
        <v>158</v>
      </c>
      <c r="D47" s="26" t="s">
        <v>150</v>
      </c>
      <c r="E47" s="26" t="s">
        <v>108</v>
      </c>
      <c r="F47" s="26" t="s">
        <v>109</v>
      </c>
      <c r="G47" s="26" t="s">
        <v>110</v>
      </c>
      <c r="H47" s="26" t="s">
        <v>111</v>
      </c>
      <c r="I47" s="27">
        <v>47</v>
      </c>
      <c r="J47" s="28" t="s">
        <v>112</v>
      </c>
      <c r="K47" s="29"/>
      <c r="L47" s="29" t="s">
        <v>113</v>
      </c>
      <c r="M47" s="30" t="s">
        <v>114</v>
      </c>
    </row>
    <row r="48" spans="1:13" x14ac:dyDescent="0.3">
      <c r="A48" s="53">
        <v>2024</v>
      </c>
      <c r="B48" s="24">
        <v>244</v>
      </c>
      <c r="C48" s="25" t="s">
        <v>159</v>
      </c>
      <c r="D48" s="26" t="s">
        <v>150</v>
      </c>
      <c r="E48" s="26" t="s">
        <v>108</v>
      </c>
      <c r="F48" s="26" t="s">
        <v>109</v>
      </c>
      <c r="G48" s="26" t="s">
        <v>110</v>
      </c>
      <c r="H48" s="26" t="s">
        <v>111</v>
      </c>
      <c r="I48" s="27">
        <v>7</v>
      </c>
      <c r="J48" s="28" t="s">
        <v>118</v>
      </c>
      <c r="K48" s="29"/>
      <c r="L48" s="29" t="s">
        <v>113</v>
      </c>
      <c r="M48" s="30" t="s">
        <v>114</v>
      </c>
    </row>
    <row r="49" spans="1:13" x14ac:dyDescent="0.3">
      <c r="A49" s="53">
        <v>2024</v>
      </c>
      <c r="B49" s="24">
        <v>250</v>
      </c>
      <c r="C49" s="25" t="s">
        <v>160</v>
      </c>
      <c r="D49" s="26" t="s">
        <v>150</v>
      </c>
      <c r="E49" s="26" t="s">
        <v>108</v>
      </c>
      <c r="F49" s="26" t="s">
        <v>109</v>
      </c>
      <c r="G49" s="26" t="s">
        <v>110</v>
      </c>
      <c r="H49" s="26" t="s">
        <v>115</v>
      </c>
      <c r="I49" s="27">
        <v>58</v>
      </c>
      <c r="J49" s="28" t="s">
        <v>112</v>
      </c>
      <c r="K49" s="29"/>
      <c r="L49" s="29" t="s">
        <v>113</v>
      </c>
      <c r="M49" s="30" t="s">
        <v>114</v>
      </c>
    </row>
    <row r="50" spans="1:13" x14ac:dyDescent="0.3">
      <c r="A50" s="53">
        <v>2024</v>
      </c>
      <c r="B50" s="24">
        <v>251</v>
      </c>
      <c r="C50" s="25" t="s">
        <v>161</v>
      </c>
      <c r="D50" s="26" t="s">
        <v>150</v>
      </c>
      <c r="E50" s="26" t="s">
        <v>108</v>
      </c>
      <c r="F50" s="26" t="s">
        <v>109</v>
      </c>
      <c r="G50" s="26" t="s">
        <v>110</v>
      </c>
      <c r="H50" s="26" t="s">
        <v>115</v>
      </c>
      <c r="I50" s="27">
        <v>63</v>
      </c>
      <c r="J50" s="28" t="s">
        <v>112</v>
      </c>
      <c r="K50" s="29"/>
      <c r="L50" s="29" t="s">
        <v>113</v>
      </c>
      <c r="M50" s="30" t="s">
        <v>114</v>
      </c>
    </row>
    <row r="51" spans="1:13" x14ac:dyDescent="0.3">
      <c r="A51" s="53">
        <v>2024</v>
      </c>
      <c r="B51" s="24">
        <v>252</v>
      </c>
      <c r="C51" s="25" t="s">
        <v>162</v>
      </c>
      <c r="D51" s="26" t="s">
        <v>150</v>
      </c>
      <c r="E51" s="26" t="s">
        <v>108</v>
      </c>
      <c r="F51" s="26" t="s">
        <v>109</v>
      </c>
      <c r="G51" s="26" t="s">
        <v>110</v>
      </c>
      <c r="H51" s="26" t="s">
        <v>115</v>
      </c>
      <c r="I51" s="27">
        <v>68</v>
      </c>
      <c r="J51" s="28" t="s">
        <v>112</v>
      </c>
      <c r="K51" s="29"/>
      <c r="L51" s="29" t="s">
        <v>113</v>
      </c>
      <c r="M51" s="30" t="s">
        <v>114</v>
      </c>
    </row>
    <row r="52" spans="1:13" x14ac:dyDescent="0.3">
      <c r="A52" s="53">
        <v>2024</v>
      </c>
      <c r="B52" s="24">
        <v>256</v>
      </c>
      <c r="C52" s="25" t="s">
        <v>163</v>
      </c>
      <c r="D52" s="26" t="s">
        <v>116</v>
      </c>
      <c r="E52" s="26" t="s">
        <v>129</v>
      </c>
      <c r="F52" s="26" t="s">
        <v>109</v>
      </c>
      <c r="G52" s="26" t="s">
        <v>110</v>
      </c>
      <c r="H52" s="26" t="s">
        <v>127</v>
      </c>
      <c r="I52" s="27">
        <v>5</v>
      </c>
      <c r="J52" s="28" t="s">
        <v>112</v>
      </c>
      <c r="K52" s="31"/>
      <c r="L52" s="29" t="s">
        <v>113</v>
      </c>
      <c r="M52" s="30" t="s">
        <v>114</v>
      </c>
    </row>
    <row r="53" spans="1:13" x14ac:dyDescent="0.3">
      <c r="A53" s="53">
        <v>2024</v>
      </c>
      <c r="B53" s="24">
        <v>257</v>
      </c>
      <c r="C53" s="25" t="s">
        <v>17</v>
      </c>
      <c r="D53" s="26" t="s">
        <v>116</v>
      </c>
      <c r="E53" s="26" t="s">
        <v>164</v>
      </c>
      <c r="F53" s="26" t="s">
        <v>109</v>
      </c>
      <c r="G53" s="26" t="s">
        <v>110</v>
      </c>
      <c r="H53" s="26" t="s">
        <v>127</v>
      </c>
      <c r="I53" s="27">
        <v>3</v>
      </c>
      <c r="J53" s="28" t="s">
        <v>112</v>
      </c>
      <c r="K53" s="31"/>
      <c r="L53" s="29" t="s">
        <v>114</v>
      </c>
      <c r="M53" s="30" t="s">
        <v>114</v>
      </c>
    </row>
    <row r="54" spans="1:13" x14ac:dyDescent="0.3">
      <c r="A54" s="53">
        <v>2024</v>
      </c>
      <c r="B54" s="24">
        <v>307</v>
      </c>
      <c r="C54" s="25" t="s">
        <v>165</v>
      </c>
      <c r="D54" s="26" t="s">
        <v>116</v>
      </c>
      <c r="E54" s="26" t="s">
        <v>126</v>
      </c>
      <c r="F54" s="26" t="s">
        <v>109</v>
      </c>
      <c r="G54" s="26" t="s">
        <v>110</v>
      </c>
      <c r="H54" s="26" t="s">
        <v>127</v>
      </c>
      <c r="I54" s="27">
        <v>5</v>
      </c>
      <c r="J54" s="28" t="s">
        <v>118</v>
      </c>
      <c r="K54" s="31"/>
      <c r="L54" s="29" t="s">
        <v>113</v>
      </c>
      <c r="M54" s="30" t="s">
        <v>113</v>
      </c>
    </row>
    <row r="55" spans="1:13" x14ac:dyDescent="0.3">
      <c r="A55" s="53">
        <v>2024</v>
      </c>
      <c r="B55" s="24">
        <v>440</v>
      </c>
      <c r="C55" s="25" t="s">
        <v>166</v>
      </c>
      <c r="D55" s="26" t="s">
        <v>116</v>
      </c>
      <c r="E55" s="26" t="s">
        <v>167</v>
      </c>
      <c r="F55" s="26" t="s">
        <v>109</v>
      </c>
      <c r="G55" s="26" t="s">
        <v>110</v>
      </c>
      <c r="H55" s="26" t="s">
        <v>111</v>
      </c>
      <c r="I55" s="27">
        <v>5</v>
      </c>
      <c r="J55" s="28" t="s">
        <v>112</v>
      </c>
      <c r="K55" s="31"/>
      <c r="L55" s="29" t="s">
        <v>113</v>
      </c>
      <c r="M55" s="30" t="s">
        <v>113</v>
      </c>
    </row>
    <row r="56" spans="1:13" x14ac:dyDescent="0.3">
      <c r="A56" s="53">
        <v>2024</v>
      </c>
      <c r="B56" s="24">
        <v>443</v>
      </c>
      <c r="C56" s="25" t="s">
        <v>74</v>
      </c>
      <c r="D56" s="26" t="s">
        <v>116</v>
      </c>
      <c r="E56" s="26" t="s">
        <v>167</v>
      </c>
      <c r="F56" s="26" t="s">
        <v>109</v>
      </c>
      <c r="G56" s="26" t="s">
        <v>168</v>
      </c>
      <c r="H56" s="26" t="s">
        <v>127</v>
      </c>
      <c r="I56" s="27">
        <v>10</v>
      </c>
      <c r="J56" s="28" t="s">
        <v>112</v>
      </c>
      <c r="K56" s="31"/>
      <c r="L56" s="29" t="s">
        <v>113</v>
      </c>
      <c r="M56" s="30" t="s">
        <v>113</v>
      </c>
    </row>
    <row r="57" spans="1:13" x14ac:dyDescent="0.3">
      <c r="A57" s="53">
        <v>2024</v>
      </c>
      <c r="B57" s="24">
        <v>444</v>
      </c>
      <c r="C57" s="25" t="s">
        <v>75</v>
      </c>
      <c r="D57" s="26" t="s">
        <v>116</v>
      </c>
      <c r="E57" s="26" t="s">
        <v>167</v>
      </c>
      <c r="F57" s="26" t="s">
        <v>109</v>
      </c>
      <c r="G57" s="26" t="s">
        <v>168</v>
      </c>
      <c r="H57" s="26" t="s">
        <v>127</v>
      </c>
      <c r="I57" s="27">
        <v>10</v>
      </c>
      <c r="J57" s="28" t="s">
        <v>112</v>
      </c>
      <c r="K57" s="31"/>
      <c r="L57" s="29" t="s">
        <v>113</v>
      </c>
      <c r="M57" s="30" t="s">
        <v>113</v>
      </c>
    </row>
    <row r="58" spans="1:13" x14ac:dyDescent="0.3">
      <c r="A58" s="53">
        <v>2024</v>
      </c>
      <c r="B58" s="24">
        <v>445</v>
      </c>
      <c r="C58" s="25" t="s">
        <v>76</v>
      </c>
      <c r="D58" s="26" t="s">
        <v>116</v>
      </c>
      <c r="E58" s="26" t="s">
        <v>167</v>
      </c>
      <c r="F58" s="26" t="s">
        <v>109</v>
      </c>
      <c r="G58" s="26" t="s">
        <v>168</v>
      </c>
      <c r="H58" s="26" t="s">
        <v>127</v>
      </c>
      <c r="I58" s="27">
        <v>10</v>
      </c>
      <c r="J58" s="28" t="s">
        <v>112</v>
      </c>
      <c r="K58" s="31"/>
      <c r="L58" s="29" t="s">
        <v>113</v>
      </c>
      <c r="M58" s="30" t="s">
        <v>113</v>
      </c>
    </row>
    <row r="59" spans="1:13" x14ac:dyDescent="0.3">
      <c r="A59" s="53">
        <v>2024</v>
      </c>
      <c r="B59" s="24">
        <v>446</v>
      </c>
      <c r="C59" s="25" t="s">
        <v>77</v>
      </c>
      <c r="D59" s="26" t="s">
        <v>116</v>
      </c>
      <c r="E59" s="26" t="s">
        <v>167</v>
      </c>
      <c r="F59" s="26" t="s">
        <v>109</v>
      </c>
      <c r="G59" s="26" t="s">
        <v>169</v>
      </c>
      <c r="H59" s="26" t="s">
        <v>127</v>
      </c>
      <c r="I59" s="27">
        <v>10</v>
      </c>
      <c r="J59" s="28" t="s">
        <v>112</v>
      </c>
      <c r="K59" s="31"/>
      <c r="L59" s="29" t="s">
        <v>113</v>
      </c>
      <c r="M59" s="30" t="s">
        <v>113</v>
      </c>
    </row>
    <row r="60" spans="1:13" x14ac:dyDescent="0.3">
      <c r="A60" s="53">
        <v>2024</v>
      </c>
      <c r="B60" s="24">
        <v>447</v>
      </c>
      <c r="C60" s="25" t="s">
        <v>78</v>
      </c>
      <c r="D60" s="26" t="s">
        <v>116</v>
      </c>
      <c r="E60" s="26" t="s">
        <v>167</v>
      </c>
      <c r="F60" s="26" t="s">
        <v>109</v>
      </c>
      <c r="G60" s="26" t="s">
        <v>170</v>
      </c>
      <c r="H60" s="26" t="s">
        <v>127</v>
      </c>
      <c r="I60" s="27">
        <v>10</v>
      </c>
      <c r="J60" s="28" t="s">
        <v>112</v>
      </c>
      <c r="K60" s="31"/>
      <c r="L60" s="29" t="s">
        <v>113</v>
      </c>
      <c r="M60" s="30" t="s">
        <v>113</v>
      </c>
    </row>
    <row r="61" spans="1:13" x14ac:dyDescent="0.3">
      <c r="A61" s="53">
        <v>2024</v>
      </c>
      <c r="B61" s="24">
        <v>457</v>
      </c>
      <c r="C61" s="25" t="s">
        <v>171</v>
      </c>
      <c r="D61" s="26" t="s">
        <v>116</v>
      </c>
      <c r="E61" s="26" t="s">
        <v>167</v>
      </c>
      <c r="F61" s="26" t="s">
        <v>109</v>
      </c>
      <c r="G61" s="26" t="s">
        <v>168</v>
      </c>
      <c r="H61" s="26" t="s">
        <v>127</v>
      </c>
      <c r="I61" s="27">
        <v>10</v>
      </c>
      <c r="J61" s="28" t="s">
        <v>112</v>
      </c>
      <c r="K61" s="31"/>
      <c r="L61" s="29" t="s">
        <v>113</v>
      </c>
      <c r="M61" s="30" t="s">
        <v>113</v>
      </c>
    </row>
    <row r="62" spans="1:13" x14ac:dyDescent="0.3">
      <c r="A62" s="53">
        <v>2024</v>
      </c>
      <c r="B62" s="24">
        <v>459</v>
      </c>
      <c r="C62" s="25" t="s">
        <v>79</v>
      </c>
      <c r="D62" s="26" t="s">
        <v>116</v>
      </c>
      <c r="E62" s="26" t="s">
        <v>167</v>
      </c>
      <c r="F62" s="26" t="s">
        <v>109</v>
      </c>
      <c r="G62" s="26" t="s">
        <v>168</v>
      </c>
      <c r="H62" s="26" t="s">
        <v>127</v>
      </c>
      <c r="I62" s="27">
        <v>10</v>
      </c>
      <c r="J62" s="28" t="s">
        <v>112</v>
      </c>
      <c r="K62" s="31"/>
      <c r="L62" s="29" t="s">
        <v>113</v>
      </c>
      <c r="M62" s="30" t="s">
        <v>113</v>
      </c>
    </row>
    <row r="63" spans="1:13" x14ac:dyDescent="0.3">
      <c r="A63" s="53">
        <v>2024</v>
      </c>
      <c r="B63" s="24">
        <v>460</v>
      </c>
      <c r="C63" s="25" t="s">
        <v>80</v>
      </c>
      <c r="D63" s="26" t="s">
        <v>116</v>
      </c>
      <c r="E63" s="26" t="s">
        <v>167</v>
      </c>
      <c r="F63" s="26" t="s">
        <v>109</v>
      </c>
      <c r="G63" s="26" t="s">
        <v>168</v>
      </c>
      <c r="H63" s="26" t="s">
        <v>127</v>
      </c>
      <c r="I63" s="27">
        <v>10</v>
      </c>
      <c r="J63" s="28" t="s">
        <v>112</v>
      </c>
      <c r="K63" s="31"/>
      <c r="L63" s="29" t="s">
        <v>113</v>
      </c>
      <c r="M63" s="30" t="s">
        <v>113</v>
      </c>
    </row>
    <row r="64" spans="1:13" x14ac:dyDescent="0.3">
      <c r="A64" s="53">
        <v>2024</v>
      </c>
      <c r="B64" s="24">
        <v>461</v>
      </c>
      <c r="C64" s="25" t="s">
        <v>81</v>
      </c>
      <c r="D64" s="26" t="s">
        <v>116</v>
      </c>
      <c r="E64" s="26" t="s">
        <v>167</v>
      </c>
      <c r="F64" s="26" t="s">
        <v>109</v>
      </c>
      <c r="G64" s="26" t="s">
        <v>168</v>
      </c>
      <c r="H64" s="26" t="s">
        <v>127</v>
      </c>
      <c r="I64" s="27">
        <v>10</v>
      </c>
      <c r="J64" s="28" t="s">
        <v>112</v>
      </c>
      <c r="K64" s="31"/>
      <c r="L64" s="29" t="s">
        <v>113</v>
      </c>
      <c r="M64" s="30" t="s">
        <v>113</v>
      </c>
    </row>
    <row r="65" spans="1:13" x14ac:dyDescent="0.3">
      <c r="A65" s="53">
        <v>2024</v>
      </c>
      <c r="B65" s="24">
        <v>463</v>
      </c>
      <c r="C65" s="25" t="s">
        <v>172</v>
      </c>
      <c r="D65" s="26" t="s">
        <v>116</v>
      </c>
      <c r="E65" s="26" t="s">
        <v>167</v>
      </c>
      <c r="F65" s="26" t="s">
        <v>109</v>
      </c>
      <c r="G65" s="26" t="s">
        <v>168</v>
      </c>
      <c r="H65" s="26" t="s">
        <v>127</v>
      </c>
      <c r="I65" s="27">
        <v>10</v>
      </c>
      <c r="J65" s="28" t="s">
        <v>112</v>
      </c>
      <c r="K65" s="31"/>
      <c r="L65" s="29" t="s">
        <v>113</v>
      </c>
      <c r="M65" s="30" t="s">
        <v>113</v>
      </c>
    </row>
    <row r="66" spans="1:13" x14ac:dyDescent="0.3">
      <c r="A66" s="53">
        <v>2024</v>
      </c>
      <c r="B66" s="24">
        <v>464</v>
      </c>
      <c r="C66" s="25" t="s">
        <v>82</v>
      </c>
      <c r="D66" s="26" t="s">
        <v>116</v>
      </c>
      <c r="E66" s="26" t="s">
        <v>167</v>
      </c>
      <c r="F66" s="26" t="s">
        <v>109</v>
      </c>
      <c r="G66" s="26" t="s">
        <v>168</v>
      </c>
      <c r="H66" s="26" t="s">
        <v>127</v>
      </c>
      <c r="I66" s="27">
        <v>10</v>
      </c>
      <c r="J66" s="28" t="s">
        <v>112</v>
      </c>
      <c r="K66" s="31"/>
      <c r="L66" s="29" t="s">
        <v>113</v>
      </c>
      <c r="M66" s="30" t="s">
        <v>113</v>
      </c>
    </row>
    <row r="67" spans="1:13" x14ac:dyDescent="0.3">
      <c r="A67" s="53">
        <v>2024</v>
      </c>
      <c r="B67" s="24">
        <v>502</v>
      </c>
      <c r="C67" s="25" t="s">
        <v>173</v>
      </c>
      <c r="D67" s="26" t="s">
        <v>121</v>
      </c>
      <c r="E67" s="26" t="s">
        <v>108</v>
      </c>
      <c r="F67" s="26" t="s">
        <v>109</v>
      </c>
      <c r="G67" s="26" t="s">
        <v>110</v>
      </c>
      <c r="H67" s="26" t="s">
        <v>127</v>
      </c>
      <c r="I67" s="27">
        <v>0</v>
      </c>
      <c r="J67" s="28" t="s">
        <v>118</v>
      </c>
      <c r="K67" s="29"/>
      <c r="L67" s="29" t="s">
        <v>113</v>
      </c>
      <c r="M67" s="30" t="s">
        <v>114</v>
      </c>
    </row>
    <row r="68" spans="1:13" x14ac:dyDescent="0.3">
      <c r="A68" s="53">
        <v>2024</v>
      </c>
      <c r="B68" s="24">
        <v>503</v>
      </c>
      <c r="C68" s="25" t="s">
        <v>174</v>
      </c>
      <c r="D68" s="26" t="s">
        <v>121</v>
      </c>
      <c r="E68" s="26" t="s">
        <v>108</v>
      </c>
      <c r="F68" s="26" t="s">
        <v>109</v>
      </c>
      <c r="G68" s="26" t="s">
        <v>110</v>
      </c>
      <c r="H68" s="26" t="s">
        <v>111</v>
      </c>
      <c r="I68" s="27">
        <v>50</v>
      </c>
      <c r="J68" s="28" t="s">
        <v>112</v>
      </c>
      <c r="K68" s="29"/>
      <c r="L68" s="29" t="s">
        <v>113</v>
      </c>
      <c r="M68" s="30" t="s">
        <v>114</v>
      </c>
    </row>
    <row r="69" spans="1:13" x14ac:dyDescent="0.3">
      <c r="A69" s="53">
        <v>2024</v>
      </c>
      <c r="B69" s="24">
        <v>504</v>
      </c>
      <c r="C69" s="25" t="s">
        <v>175</v>
      </c>
      <c r="D69" s="26" t="s">
        <v>121</v>
      </c>
      <c r="E69" s="26" t="s">
        <v>108</v>
      </c>
      <c r="F69" s="26" t="s">
        <v>109</v>
      </c>
      <c r="G69" s="26" t="s">
        <v>110</v>
      </c>
      <c r="H69" s="26" t="s">
        <v>111</v>
      </c>
      <c r="I69" s="27">
        <v>55</v>
      </c>
      <c r="J69" s="28" t="s">
        <v>112</v>
      </c>
      <c r="K69" s="29"/>
      <c r="L69" s="29" t="s">
        <v>113</v>
      </c>
      <c r="M69" s="30" t="s">
        <v>114</v>
      </c>
    </row>
    <row r="70" spans="1:13" x14ac:dyDescent="0.3">
      <c r="A70" s="53">
        <v>2024</v>
      </c>
      <c r="B70" s="24">
        <v>505</v>
      </c>
      <c r="C70" s="25" t="s">
        <v>176</v>
      </c>
      <c r="D70" s="26" t="s">
        <v>121</v>
      </c>
      <c r="E70" s="26" t="s">
        <v>108</v>
      </c>
      <c r="F70" s="26" t="s">
        <v>109</v>
      </c>
      <c r="G70" s="26" t="s">
        <v>110</v>
      </c>
      <c r="H70" s="26" t="s">
        <v>111</v>
      </c>
      <c r="I70" s="27">
        <v>60</v>
      </c>
      <c r="J70" s="28" t="s">
        <v>112</v>
      </c>
      <c r="K70" s="29"/>
      <c r="L70" s="29" t="s">
        <v>113</v>
      </c>
      <c r="M70" s="30" t="s">
        <v>114</v>
      </c>
    </row>
    <row r="71" spans="1:13" x14ac:dyDescent="0.3">
      <c r="A71" s="53">
        <v>2024</v>
      </c>
      <c r="B71" s="24">
        <v>506</v>
      </c>
      <c r="C71" s="25" t="s">
        <v>177</v>
      </c>
      <c r="D71" s="26" t="s">
        <v>121</v>
      </c>
      <c r="E71" s="26" t="s">
        <v>108</v>
      </c>
      <c r="F71" s="26" t="s">
        <v>109</v>
      </c>
      <c r="G71" s="26" t="s">
        <v>110</v>
      </c>
      <c r="H71" s="26" t="s">
        <v>111</v>
      </c>
      <c r="I71" s="27">
        <v>16</v>
      </c>
      <c r="J71" s="28" t="s">
        <v>112</v>
      </c>
      <c r="K71" s="29"/>
      <c r="L71" s="29" t="s">
        <v>113</v>
      </c>
      <c r="M71" s="30" t="s">
        <v>114</v>
      </c>
    </row>
    <row r="72" spans="1:13" x14ac:dyDescent="0.3">
      <c r="A72" s="53">
        <v>2024</v>
      </c>
      <c r="B72" s="24">
        <v>507</v>
      </c>
      <c r="C72" s="25" t="s">
        <v>178</v>
      </c>
      <c r="D72" s="26" t="s">
        <v>121</v>
      </c>
      <c r="E72" s="26" t="s">
        <v>108</v>
      </c>
      <c r="F72" s="26" t="s">
        <v>109</v>
      </c>
      <c r="G72" s="26" t="s">
        <v>110</v>
      </c>
      <c r="H72" s="26" t="s">
        <v>111</v>
      </c>
      <c r="I72" s="27">
        <v>21</v>
      </c>
      <c r="J72" s="28" t="s">
        <v>112</v>
      </c>
      <c r="K72" s="29"/>
      <c r="L72" s="29" t="s">
        <v>113</v>
      </c>
      <c r="M72" s="30" t="s">
        <v>114</v>
      </c>
    </row>
    <row r="73" spans="1:13" x14ac:dyDescent="0.3">
      <c r="A73" s="53">
        <v>2024</v>
      </c>
      <c r="B73" s="24">
        <v>508</v>
      </c>
      <c r="C73" s="25" t="s">
        <v>179</v>
      </c>
      <c r="D73" s="26" t="s">
        <v>121</v>
      </c>
      <c r="E73" s="26" t="s">
        <v>108</v>
      </c>
      <c r="F73" s="26" t="s">
        <v>109</v>
      </c>
      <c r="G73" s="26" t="s">
        <v>110</v>
      </c>
      <c r="H73" s="26" t="s">
        <v>111</v>
      </c>
      <c r="I73" s="27">
        <v>26</v>
      </c>
      <c r="J73" s="28" t="s">
        <v>112</v>
      </c>
      <c r="K73" s="29"/>
      <c r="L73" s="29" t="s">
        <v>113</v>
      </c>
      <c r="M73" s="30" t="s">
        <v>114</v>
      </c>
    </row>
    <row r="74" spans="1:13" x14ac:dyDescent="0.3">
      <c r="A74" s="53">
        <v>2024</v>
      </c>
      <c r="B74" s="24">
        <v>510</v>
      </c>
      <c r="C74" s="25" t="s">
        <v>180</v>
      </c>
      <c r="D74" s="26" t="s">
        <v>121</v>
      </c>
      <c r="E74" s="26" t="s">
        <v>108</v>
      </c>
      <c r="F74" s="26" t="s">
        <v>109</v>
      </c>
      <c r="G74" s="26" t="s">
        <v>110</v>
      </c>
      <c r="H74" s="26" t="s">
        <v>111</v>
      </c>
      <c r="I74" s="27">
        <v>0</v>
      </c>
      <c r="J74" s="28" t="s">
        <v>118</v>
      </c>
      <c r="K74" s="29"/>
      <c r="L74" s="29" t="s">
        <v>113</v>
      </c>
      <c r="M74" s="30" t="s">
        <v>114</v>
      </c>
    </row>
    <row r="75" spans="1:13" x14ac:dyDescent="0.3">
      <c r="A75" s="53">
        <v>2024</v>
      </c>
      <c r="B75" s="24">
        <v>511</v>
      </c>
      <c r="C75" s="25" t="s">
        <v>181</v>
      </c>
      <c r="D75" s="26" t="s">
        <v>150</v>
      </c>
      <c r="E75" s="26" t="s">
        <v>108</v>
      </c>
      <c r="F75" s="26" t="s">
        <v>109</v>
      </c>
      <c r="G75" s="26" t="s">
        <v>110</v>
      </c>
      <c r="H75" s="26" t="s">
        <v>111</v>
      </c>
      <c r="I75" s="27">
        <v>0</v>
      </c>
      <c r="J75" s="28" t="s">
        <v>118</v>
      </c>
      <c r="K75" s="29"/>
      <c r="L75" s="29" t="s">
        <v>113</v>
      </c>
      <c r="M75" s="30" t="s">
        <v>114</v>
      </c>
    </row>
    <row r="76" spans="1:13" x14ac:dyDescent="0.3">
      <c r="A76" s="53">
        <v>2024</v>
      </c>
      <c r="B76" s="24">
        <v>512</v>
      </c>
      <c r="C76" s="25" t="s">
        <v>182</v>
      </c>
      <c r="D76" s="26" t="s">
        <v>107</v>
      </c>
      <c r="E76" s="26" t="s">
        <v>108</v>
      </c>
      <c r="F76" s="26" t="s">
        <v>109</v>
      </c>
      <c r="G76" s="26" t="s">
        <v>110</v>
      </c>
      <c r="H76" s="26" t="s">
        <v>111</v>
      </c>
      <c r="I76" s="27">
        <v>0</v>
      </c>
      <c r="J76" s="28" t="s">
        <v>118</v>
      </c>
      <c r="K76" s="29"/>
      <c r="L76" s="29" t="s">
        <v>113</v>
      </c>
      <c r="M76" s="30" t="s">
        <v>114</v>
      </c>
    </row>
    <row r="77" spans="1:13" x14ac:dyDescent="0.3">
      <c r="A77" s="53">
        <v>2024</v>
      </c>
      <c r="B77" s="24">
        <v>548</v>
      </c>
      <c r="C77" s="25" t="s">
        <v>183</v>
      </c>
      <c r="D77" s="26" t="s">
        <v>116</v>
      </c>
      <c r="E77" s="26" t="s">
        <v>131</v>
      </c>
      <c r="F77" s="26" t="s">
        <v>109</v>
      </c>
      <c r="G77" s="26" t="s">
        <v>132</v>
      </c>
      <c r="H77" s="26" t="s">
        <v>111</v>
      </c>
      <c r="I77" s="32">
        <v>19</v>
      </c>
      <c r="J77" s="28" t="s">
        <v>112</v>
      </c>
      <c r="K77" s="31"/>
      <c r="L77" s="29" t="s">
        <v>113</v>
      </c>
      <c r="M77" s="30" t="s">
        <v>114</v>
      </c>
    </row>
    <row r="78" spans="1:13" x14ac:dyDescent="0.3">
      <c r="A78" s="53">
        <v>2024</v>
      </c>
      <c r="B78" s="24">
        <v>550</v>
      </c>
      <c r="C78" s="25" t="s">
        <v>184</v>
      </c>
      <c r="D78" s="26" t="s">
        <v>116</v>
      </c>
      <c r="E78" s="26" t="s">
        <v>131</v>
      </c>
      <c r="F78" s="26" t="s">
        <v>109</v>
      </c>
      <c r="G78" s="26" t="s">
        <v>132</v>
      </c>
      <c r="H78" s="26" t="s">
        <v>115</v>
      </c>
      <c r="I78" s="32">
        <v>63</v>
      </c>
      <c r="J78" s="28" t="s">
        <v>112</v>
      </c>
      <c r="K78" s="31"/>
      <c r="L78" s="29" t="s">
        <v>113</v>
      </c>
      <c r="M78" s="30" t="s">
        <v>114</v>
      </c>
    </row>
    <row r="79" spans="1:13" x14ac:dyDescent="0.3">
      <c r="A79" s="53">
        <v>2024</v>
      </c>
      <c r="B79" s="24">
        <v>580</v>
      </c>
      <c r="C79" s="25" t="s">
        <v>185</v>
      </c>
      <c r="D79" s="26" t="s">
        <v>116</v>
      </c>
      <c r="E79" s="26" t="s">
        <v>131</v>
      </c>
      <c r="F79" s="26" t="s">
        <v>109</v>
      </c>
      <c r="G79" s="26" t="s">
        <v>132</v>
      </c>
      <c r="H79" s="26" t="s">
        <v>127</v>
      </c>
      <c r="I79" s="32">
        <v>20</v>
      </c>
      <c r="J79" s="28" t="s">
        <v>112</v>
      </c>
      <c r="K79" s="31"/>
      <c r="L79" s="29" t="s">
        <v>113</v>
      </c>
      <c r="M79" s="30" t="s">
        <v>114</v>
      </c>
    </row>
    <row r="80" spans="1:13" x14ac:dyDescent="0.3">
      <c r="A80" s="53">
        <v>2024</v>
      </c>
      <c r="B80" s="24">
        <v>581</v>
      </c>
      <c r="C80" s="25" t="s">
        <v>186</v>
      </c>
      <c r="D80" s="26" t="s">
        <v>116</v>
      </c>
      <c r="E80" s="26" t="s">
        <v>131</v>
      </c>
      <c r="F80" s="26" t="s">
        <v>109</v>
      </c>
      <c r="G80" s="26" t="s">
        <v>132</v>
      </c>
      <c r="H80" s="26" t="s">
        <v>127</v>
      </c>
      <c r="I80" s="32">
        <v>60</v>
      </c>
      <c r="J80" s="28" t="s">
        <v>112</v>
      </c>
      <c r="K80" s="34" t="s">
        <v>187</v>
      </c>
      <c r="L80" s="29" t="s">
        <v>113</v>
      </c>
      <c r="M80" s="30" t="s">
        <v>114</v>
      </c>
    </row>
    <row r="81" spans="1:13" x14ac:dyDescent="0.3">
      <c r="A81" s="53">
        <v>2024</v>
      </c>
      <c r="B81" s="24">
        <v>590</v>
      </c>
      <c r="C81" s="25" t="s">
        <v>188</v>
      </c>
      <c r="D81" s="26" t="s">
        <v>116</v>
      </c>
      <c r="E81" s="26" t="s">
        <v>129</v>
      </c>
      <c r="F81" s="26" t="s">
        <v>109</v>
      </c>
      <c r="G81" s="26" t="s">
        <v>110</v>
      </c>
      <c r="H81" s="26" t="s">
        <v>127</v>
      </c>
      <c r="I81" s="27">
        <v>0</v>
      </c>
      <c r="J81" s="28" t="s">
        <v>112</v>
      </c>
      <c r="K81" s="31"/>
      <c r="L81" s="29" t="s">
        <v>114</v>
      </c>
      <c r="M81" s="30" t="s">
        <v>114</v>
      </c>
    </row>
    <row r="82" spans="1:13" x14ac:dyDescent="0.3">
      <c r="A82" s="53">
        <v>2024</v>
      </c>
      <c r="B82" s="24">
        <v>598</v>
      </c>
      <c r="C82" s="25" t="s">
        <v>15</v>
      </c>
      <c r="D82" s="26" t="s">
        <v>116</v>
      </c>
      <c r="E82" s="26" t="s">
        <v>164</v>
      </c>
      <c r="F82" s="26" t="s">
        <v>109</v>
      </c>
      <c r="G82" s="26" t="s">
        <v>110</v>
      </c>
      <c r="H82" s="26" t="s">
        <v>127</v>
      </c>
      <c r="I82" s="27">
        <v>0</v>
      </c>
      <c r="J82" s="28" t="s">
        <v>112</v>
      </c>
      <c r="K82" s="31"/>
      <c r="L82" s="29" t="s">
        <v>113</v>
      </c>
      <c r="M82" s="30" t="s">
        <v>114</v>
      </c>
    </row>
    <row r="83" spans="1:13" x14ac:dyDescent="0.3">
      <c r="A83" s="53">
        <v>2024</v>
      </c>
      <c r="B83" s="24">
        <v>599</v>
      </c>
      <c r="C83" s="25" t="s">
        <v>18</v>
      </c>
      <c r="D83" s="26" t="s">
        <v>116</v>
      </c>
      <c r="E83" s="26" t="s">
        <v>164</v>
      </c>
      <c r="F83" s="26" t="s">
        <v>109</v>
      </c>
      <c r="G83" s="26" t="s">
        <v>110</v>
      </c>
      <c r="H83" s="26" t="s">
        <v>127</v>
      </c>
      <c r="I83" s="27">
        <v>3</v>
      </c>
      <c r="J83" s="28" t="s">
        <v>112</v>
      </c>
      <c r="K83" s="31"/>
      <c r="L83" s="29" t="s">
        <v>114</v>
      </c>
      <c r="M83" s="30" t="s">
        <v>114</v>
      </c>
    </row>
    <row r="84" spans="1:13" x14ac:dyDescent="0.3">
      <c r="A84" s="53">
        <v>2024</v>
      </c>
      <c r="B84" s="24">
        <v>850</v>
      </c>
      <c r="C84" s="25" t="s">
        <v>189</v>
      </c>
      <c r="D84" s="26" t="s">
        <v>116</v>
      </c>
      <c r="E84" s="26" t="s">
        <v>129</v>
      </c>
      <c r="F84" s="26" t="s">
        <v>109</v>
      </c>
      <c r="G84" s="26" t="s">
        <v>190</v>
      </c>
      <c r="H84" s="26" t="s">
        <v>127</v>
      </c>
      <c r="I84" s="27">
        <v>10</v>
      </c>
      <c r="J84" s="28" t="s">
        <v>112</v>
      </c>
      <c r="K84" s="31"/>
      <c r="L84" s="29" t="s">
        <v>113</v>
      </c>
      <c r="M84" s="30" t="s">
        <v>114</v>
      </c>
    </row>
    <row r="85" spans="1:13" x14ac:dyDescent="0.3">
      <c r="A85" s="53">
        <v>2024</v>
      </c>
      <c r="B85" s="24">
        <v>860</v>
      </c>
      <c r="C85" s="25" t="s">
        <v>89</v>
      </c>
      <c r="D85" s="26" t="s">
        <v>116</v>
      </c>
      <c r="E85" s="26" t="s">
        <v>191</v>
      </c>
      <c r="F85" s="26" t="s">
        <v>109</v>
      </c>
      <c r="G85" s="26" t="s">
        <v>192</v>
      </c>
      <c r="H85" s="26" t="s">
        <v>127</v>
      </c>
      <c r="I85" s="27"/>
      <c r="J85" s="28" t="s">
        <v>112</v>
      </c>
      <c r="K85" s="31"/>
      <c r="L85" s="29" t="s">
        <v>113</v>
      </c>
      <c r="M85" s="30" t="s">
        <v>113</v>
      </c>
    </row>
    <row r="86" spans="1:13" x14ac:dyDescent="0.3">
      <c r="A86" s="53">
        <v>2024</v>
      </c>
      <c r="B86" s="24">
        <v>861</v>
      </c>
      <c r="C86" s="25" t="s">
        <v>193</v>
      </c>
      <c r="D86" s="26" t="s">
        <v>116</v>
      </c>
      <c r="E86" s="26" t="s">
        <v>191</v>
      </c>
      <c r="F86" s="26" t="s">
        <v>109</v>
      </c>
      <c r="G86" s="26" t="s">
        <v>192</v>
      </c>
      <c r="H86" s="26" t="s">
        <v>127</v>
      </c>
      <c r="I86" s="27"/>
      <c r="J86" s="28" t="s">
        <v>112</v>
      </c>
      <c r="K86" s="31"/>
      <c r="L86" s="29" t="s">
        <v>113</v>
      </c>
      <c r="M86" s="30" t="s">
        <v>113</v>
      </c>
    </row>
    <row r="87" spans="1:13" x14ac:dyDescent="0.3">
      <c r="A87" s="53">
        <v>2024</v>
      </c>
      <c r="B87" s="24">
        <v>862</v>
      </c>
      <c r="C87" s="25" t="s">
        <v>194</v>
      </c>
      <c r="D87" s="26" t="s">
        <v>116</v>
      </c>
      <c r="E87" s="26" t="s">
        <v>191</v>
      </c>
      <c r="F87" s="26" t="s">
        <v>109</v>
      </c>
      <c r="G87" s="26" t="s">
        <v>192</v>
      </c>
      <c r="H87" s="26" t="s">
        <v>127</v>
      </c>
      <c r="I87" s="27"/>
      <c r="J87" s="28" t="s">
        <v>118</v>
      </c>
      <c r="K87" s="31"/>
      <c r="L87" s="29" t="s">
        <v>113</v>
      </c>
      <c r="M87" s="30" t="s">
        <v>113</v>
      </c>
    </row>
    <row r="88" spans="1:13" x14ac:dyDescent="0.3">
      <c r="A88" s="53">
        <v>2024</v>
      </c>
      <c r="B88" s="24">
        <v>863</v>
      </c>
      <c r="C88" s="25" t="s">
        <v>195</v>
      </c>
      <c r="D88" s="26" t="s">
        <v>116</v>
      </c>
      <c r="E88" s="26" t="s">
        <v>191</v>
      </c>
      <c r="F88" s="26" t="s">
        <v>109</v>
      </c>
      <c r="G88" s="26" t="s">
        <v>192</v>
      </c>
      <c r="H88" s="26" t="s">
        <v>127</v>
      </c>
      <c r="I88" s="27"/>
      <c r="J88" s="28" t="s">
        <v>118</v>
      </c>
      <c r="K88" s="31"/>
      <c r="L88" s="29" t="s">
        <v>113</v>
      </c>
      <c r="M88" s="30" t="s">
        <v>113</v>
      </c>
    </row>
    <row r="89" spans="1:13" x14ac:dyDescent="0.3">
      <c r="A89" s="53">
        <v>2024</v>
      </c>
      <c r="B89" s="24">
        <v>980</v>
      </c>
      <c r="C89" s="25" t="s">
        <v>196</v>
      </c>
      <c r="D89" s="26" t="s">
        <v>121</v>
      </c>
      <c r="E89" s="26" t="s">
        <v>108</v>
      </c>
      <c r="F89" s="26" t="s">
        <v>109</v>
      </c>
      <c r="G89" s="26" t="s">
        <v>110</v>
      </c>
      <c r="H89" s="26" t="s">
        <v>111</v>
      </c>
      <c r="I89" s="27">
        <v>1800</v>
      </c>
      <c r="J89" s="28" t="s">
        <v>118</v>
      </c>
      <c r="K89" s="29"/>
      <c r="L89" s="29" t="s">
        <v>113</v>
      </c>
      <c r="M89" s="30" t="s">
        <v>114</v>
      </c>
    </row>
    <row r="90" spans="1:13" x14ac:dyDescent="0.3">
      <c r="A90" s="53">
        <v>2024</v>
      </c>
      <c r="B90" s="24">
        <v>981</v>
      </c>
      <c r="C90" s="25" t="s">
        <v>8</v>
      </c>
      <c r="D90" s="26" t="s">
        <v>107</v>
      </c>
      <c r="E90" s="26" t="s">
        <v>108</v>
      </c>
      <c r="F90" s="26" t="s">
        <v>109</v>
      </c>
      <c r="G90" s="26" t="s">
        <v>110</v>
      </c>
      <c r="H90" s="26" t="s">
        <v>111</v>
      </c>
      <c r="I90" s="27">
        <v>1000</v>
      </c>
      <c r="J90" s="28" t="s">
        <v>118</v>
      </c>
      <c r="K90" s="29"/>
      <c r="L90" s="29" t="s">
        <v>113</v>
      </c>
      <c r="M90" s="30" t="s">
        <v>114</v>
      </c>
    </row>
    <row r="91" spans="1:13" x14ac:dyDescent="0.3">
      <c r="A91" s="53">
        <v>2024</v>
      </c>
      <c r="B91" s="24">
        <v>982</v>
      </c>
      <c r="C91" s="25" t="s">
        <v>16</v>
      </c>
      <c r="D91" s="26" t="s">
        <v>150</v>
      </c>
      <c r="E91" s="26" t="s">
        <v>108</v>
      </c>
      <c r="F91" s="26" t="s">
        <v>109</v>
      </c>
      <c r="G91" s="26" t="s">
        <v>110</v>
      </c>
      <c r="H91" s="26" t="s">
        <v>111</v>
      </c>
      <c r="I91" s="27">
        <v>1000</v>
      </c>
      <c r="J91" s="28" t="s">
        <v>118</v>
      </c>
      <c r="K91" s="29"/>
      <c r="L91" s="29" t="s">
        <v>113</v>
      </c>
      <c r="M91" s="30" t="s">
        <v>114</v>
      </c>
    </row>
    <row r="92" spans="1:13" x14ac:dyDescent="0.3">
      <c r="A92" s="53">
        <v>2024</v>
      </c>
      <c r="B92" s="24">
        <v>983</v>
      </c>
      <c r="C92" s="25" t="s">
        <v>197</v>
      </c>
      <c r="D92" s="26" t="s">
        <v>121</v>
      </c>
      <c r="E92" s="26" t="s">
        <v>108</v>
      </c>
      <c r="F92" s="26" t="s">
        <v>109</v>
      </c>
      <c r="G92" s="26" t="s">
        <v>110</v>
      </c>
      <c r="H92" s="26" t="s">
        <v>111</v>
      </c>
      <c r="I92" s="27">
        <v>800</v>
      </c>
      <c r="J92" s="28" t="s">
        <v>118</v>
      </c>
      <c r="K92" s="29"/>
      <c r="L92" s="29" t="s">
        <v>113</v>
      </c>
      <c r="M92" s="30" t="s">
        <v>114</v>
      </c>
    </row>
    <row r="93" spans="1:13" x14ac:dyDescent="0.3">
      <c r="A93" s="53">
        <v>2024</v>
      </c>
      <c r="B93" s="24">
        <v>984</v>
      </c>
      <c r="C93" s="25" t="s">
        <v>198</v>
      </c>
      <c r="D93" s="26" t="s">
        <v>121</v>
      </c>
      <c r="E93" s="26" t="s">
        <v>108</v>
      </c>
      <c r="F93" s="26" t="s">
        <v>109</v>
      </c>
      <c r="G93" s="26" t="s">
        <v>110</v>
      </c>
      <c r="H93" s="26" t="s">
        <v>111</v>
      </c>
      <c r="I93" s="27">
        <v>800</v>
      </c>
      <c r="J93" s="28" t="s">
        <v>118</v>
      </c>
      <c r="K93" s="29"/>
      <c r="L93" s="29" t="s">
        <v>113</v>
      </c>
      <c r="M93" s="30" t="s">
        <v>114</v>
      </c>
    </row>
    <row r="94" spans="1:13" x14ac:dyDescent="0.3">
      <c r="A94" s="53">
        <v>2024</v>
      </c>
      <c r="B94" s="24">
        <v>990</v>
      </c>
      <c r="C94" s="25" t="s">
        <v>90</v>
      </c>
      <c r="D94" s="26" t="s">
        <v>121</v>
      </c>
      <c r="E94" s="26" t="s">
        <v>108</v>
      </c>
      <c r="F94" s="26" t="s">
        <v>109</v>
      </c>
      <c r="G94" s="26" t="s">
        <v>110</v>
      </c>
      <c r="H94" s="26" t="s">
        <v>127</v>
      </c>
      <c r="I94" s="27">
        <v>0</v>
      </c>
      <c r="J94" s="28" t="s">
        <v>112</v>
      </c>
      <c r="K94" s="29"/>
      <c r="L94" s="29" t="s">
        <v>114</v>
      </c>
      <c r="M94" s="30" t="s">
        <v>114</v>
      </c>
    </row>
    <row r="95" spans="1:13" x14ac:dyDescent="0.3">
      <c r="A95" s="53">
        <v>2024</v>
      </c>
      <c r="B95" s="24">
        <v>991</v>
      </c>
      <c r="C95" s="25" t="s">
        <v>91</v>
      </c>
      <c r="D95" s="26" t="s">
        <v>107</v>
      </c>
      <c r="E95" s="26" t="s">
        <v>108</v>
      </c>
      <c r="F95" s="26" t="s">
        <v>109</v>
      </c>
      <c r="G95" s="26" t="s">
        <v>110</v>
      </c>
      <c r="H95" s="26" t="s">
        <v>127</v>
      </c>
      <c r="I95" s="27">
        <v>0</v>
      </c>
      <c r="J95" s="28" t="s">
        <v>112</v>
      </c>
      <c r="K95" s="31"/>
      <c r="L95" s="29" t="s">
        <v>114</v>
      </c>
      <c r="M95" s="30" t="s">
        <v>114</v>
      </c>
    </row>
    <row r="96" spans="1:13" ht="15" thickBot="1" x14ac:dyDescent="0.35">
      <c r="A96" s="54">
        <v>2024</v>
      </c>
      <c r="B96" s="35">
        <v>992</v>
      </c>
      <c r="C96" s="36" t="s">
        <v>92</v>
      </c>
      <c r="D96" s="37" t="s">
        <v>150</v>
      </c>
      <c r="E96" s="37" t="s">
        <v>108</v>
      </c>
      <c r="F96" s="37" t="s">
        <v>109</v>
      </c>
      <c r="G96" s="37" t="s">
        <v>110</v>
      </c>
      <c r="H96" s="37" t="s">
        <v>127</v>
      </c>
      <c r="I96" s="38">
        <v>0</v>
      </c>
      <c r="J96" s="39" t="s">
        <v>112</v>
      </c>
      <c r="K96" s="40"/>
      <c r="L96" s="41" t="s">
        <v>114</v>
      </c>
      <c r="M96" s="42" t="s">
        <v>114</v>
      </c>
    </row>
    <row r="97" spans="1:13" x14ac:dyDescent="0.3">
      <c r="A97" s="53">
        <v>2024</v>
      </c>
      <c r="B97" s="24">
        <v>109</v>
      </c>
      <c r="C97" s="25" t="s">
        <v>34</v>
      </c>
      <c r="D97" s="26"/>
      <c r="E97" s="26" t="s">
        <v>108</v>
      </c>
      <c r="F97" s="26" t="s">
        <v>199</v>
      </c>
      <c r="G97" s="26" t="s">
        <v>117</v>
      </c>
      <c r="H97" s="26" t="s">
        <v>111</v>
      </c>
      <c r="I97" s="32">
        <v>189</v>
      </c>
      <c r="J97" s="28" t="s">
        <v>118</v>
      </c>
      <c r="K97" s="26" t="s">
        <v>200</v>
      </c>
      <c r="L97" s="43" t="s">
        <v>113</v>
      </c>
      <c r="M97" s="30" t="s">
        <v>113</v>
      </c>
    </row>
    <row r="98" spans="1:13" x14ac:dyDescent="0.3">
      <c r="A98" s="53">
        <v>2024</v>
      </c>
      <c r="B98" s="24">
        <v>110</v>
      </c>
      <c r="C98" s="25" t="s">
        <v>201</v>
      </c>
      <c r="D98" s="26"/>
      <c r="E98" s="26" t="s">
        <v>108</v>
      </c>
      <c r="F98" s="26" t="s">
        <v>199</v>
      </c>
      <c r="G98" s="26" t="s">
        <v>117</v>
      </c>
      <c r="H98" s="26" t="s">
        <v>127</v>
      </c>
      <c r="I98" s="32">
        <v>79</v>
      </c>
      <c r="J98" s="28" t="s">
        <v>118</v>
      </c>
      <c r="K98" s="26" t="s">
        <v>202</v>
      </c>
      <c r="L98" s="29" t="s">
        <v>113</v>
      </c>
      <c r="M98" s="30" t="s">
        <v>113</v>
      </c>
    </row>
    <row r="99" spans="1:13" x14ac:dyDescent="0.3">
      <c r="A99" s="53">
        <v>2024</v>
      </c>
      <c r="B99" s="24">
        <v>116</v>
      </c>
      <c r="C99" s="25" t="s">
        <v>35</v>
      </c>
      <c r="D99" s="26"/>
      <c r="E99" s="26" t="s">
        <v>108</v>
      </c>
      <c r="F99" s="26" t="s">
        <v>199</v>
      </c>
      <c r="G99" s="26" t="s">
        <v>117</v>
      </c>
      <c r="H99" s="26" t="s">
        <v>127</v>
      </c>
      <c r="I99" s="32">
        <v>189</v>
      </c>
      <c r="J99" s="28" t="s">
        <v>118</v>
      </c>
      <c r="K99" s="26" t="s">
        <v>203</v>
      </c>
      <c r="L99" s="29" t="s">
        <v>113</v>
      </c>
      <c r="M99" s="30" t="s">
        <v>113</v>
      </c>
    </row>
    <row r="100" spans="1:13" x14ac:dyDescent="0.3">
      <c r="A100" s="53">
        <v>2024</v>
      </c>
      <c r="B100" s="24">
        <v>127</v>
      </c>
      <c r="C100" s="25" t="s">
        <v>36</v>
      </c>
      <c r="D100" s="26"/>
      <c r="E100" s="26" t="s">
        <v>108</v>
      </c>
      <c r="F100" s="26" t="s">
        <v>199</v>
      </c>
      <c r="G100" s="26" t="s">
        <v>117</v>
      </c>
      <c r="H100" s="26" t="s">
        <v>127</v>
      </c>
      <c r="I100" s="32">
        <v>27</v>
      </c>
      <c r="J100" s="28" t="s">
        <v>118</v>
      </c>
      <c r="K100" s="26" t="s">
        <v>203</v>
      </c>
      <c r="L100" s="29" t="s">
        <v>113</v>
      </c>
      <c r="M100" s="30" t="s">
        <v>113</v>
      </c>
    </row>
    <row r="101" spans="1:13" x14ac:dyDescent="0.3">
      <c r="A101" s="53">
        <v>2024</v>
      </c>
      <c r="B101" s="24">
        <v>132</v>
      </c>
      <c r="C101" s="25" t="s">
        <v>37</v>
      </c>
      <c r="D101" s="26"/>
      <c r="E101" s="26" t="s">
        <v>108</v>
      </c>
      <c r="F101" s="26" t="s">
        <v>199</v>
      </c>
      <c r="G101" s="26" t="s">
        <v>117</v>
      </c>
      <c r="H101" s="26" t="s">
        <v>127</v>
      </c>
      <c r="I101" s="32">
        <v>79</v>
      </c>
      <c r="J101" s="28" t="s">
        <v>112</v>
      </c>
      <c r="K101" s="31"/>
      <c r="L101" s="29" t="s">
        <v>113</v>
      </c>
      <c r="M101" s="30" t="s">
        <v>113</v>
      </c>
    </row>
    <row r="102" spans="1:13" x14ac:dyDescent="0.3">
      <c r="A102" s="53">
        <v>2024</v>
      </c>
      <c r="B102" s="24">
        <v>133</v>
      </c>
      <c r="C102" s="25" t="s">
        <v>38</v>
      </c>
      <c r="D102" s="26"/>
      <c r="E102" s="26" t="s">
        <v>108</v>
      </c>
      <c r="F102" s="26" t="s">
        <v>199</v>
      </c>
      <c r="G102" s="26" t="s">
        <v>117</v>
      </c>
      <c r="H102" s="26" t="s">
        <v>127</v>
      </c>
      <c r="I102" s="32">
        <v>147</v>
      </c>
      <c r="J102" s="28" t="s">
        <v>112</v>
      </c>
      <c r="K102" s="31"/>
      <c r="L102" s="29" t="s">
        <v>113</v>
      </c>
      <c r="M102" s="30" t="s">
        <v>113</v>
      </c>
    </row>
    <row r="103" spans="1:13" x14ac:dyDescent="0.3">
      <c r="A103" s="53">
        <v>2024</v>
      </c>
      <c r="B103" s="24">
        <v>134</v>
      </c>
      <c r="C103" s="25" t="s">
        <v>39</v>
      </c>
      <c r="D103" s="26"/>
      <c r="E103" s="26" t="s">
        <v>108</v>
      </c>
      <c r="F103" s="26" t="s">
        <v>199</v>
      </c>
      <c r="G103" s="26" t="s">
        <v>117</v>
      </c>
      <c r="H103" s="26" t="s">
        <v>127</v>
      </c>
      <c r="I103" s="32">
        <v>252</v>
      </c>
      <c r="J103" s="28" t="s">
        <v>112</v>
      </c>
      <c r="K103" s="31"/>
      <c r="L103" s="29" t="s">
        <v>113</v>
      </c>
      <c r="M103" s="30" t="s">
        <v>113</v>
      </c>
    </row>
    <row r="104" spans="1:13" x14ac:dyDescent="0.3">
      <c r="A104" s="53">
        <v>2024</v>
      </c>
      <c r="B104" s="24">
        <v>141</v>
      </c>
      <c r="C104" s="25" t="s">
        <v>204</v>
      </c>
      <c r="D104" s="26"/>
      <c r="E104" s="26" t="s">
        <v>108</v>
      </c>
      <c r="F104" s="26" t="s">
        <v>199</v>
      </c>
      <c r="G104" s="26" t="s">
        <v>117</v>
      </c>
      <c r="H104" s="26" t="s">
        <v>115</v>
      </c>
      <c r="I104" s="32">
        <v>401</v>
      </c>
      <c r="J104" s="28" t="s">
        <v>118</v>
      </c>
      <c r="K104" s="26" t="s">
        <v>200</v>
      </c>
      <c r="L104" s="29" t="s">
        <v>113</v>
      </c>
      <c r="M104" s="30" t="s">
        <v>113</v>
      </c>
    </row>
    <row r="105" spans="1:13" x14ac:dyDescent="0.3">
      <c r="A105" s="53">
        <v>2024</v>
      </c>
      <c r="B105" s="24">
        <v>149</v>
      </c>
      <c r="C105" s="25" t="s">
        <v>41</v>
      </c>
      <c r="D105" s="26"/>
      <c r="E105" s="26" t="s">
        <v>131</v>
      </c>
      <c r="F105" s="26" t="s">
        <v>199</v>
      </c>
      <c r="G105" s="26" t="s">
        <v>117</v>
      </c>
      <c r="H105" s="26" t="s">
        <v>127</v>
      </c>
      <c r="I105" s="32">
        <v>252</v>
      </c>
      <c r="J105" s="28" t="s">
        <v>118</v>
      </c>
      <c r="K105" s="26" t="s">
        <v>205</v>
      </c>
      <c r="L105" s="29" t="s">
        <v>113</v>
      </c>
      <c r="M105" s="30" t="s">
        <v>113</v>
      </c>
    </row>
    <row r="106" spans="1:13" x14ac:dyDescent="0.3">
      <c r="A106" s="53">
        <v>2024</v>
      </c>
      <c r="B106" s="24">
        <v>152</v>
      </c>
      <c r="C106" s="25" t="s">
        <v>42</v>
      </c>
      <c r="D106" s="26"/>
      <c r="E106" s="26" t="s">
        <v>108</v>
      </c>
      <c r="F106" s="26" t="s">
        <v>199</v>
      </c>
      <c r="G106" s="26" t="s">
        <v>117</v>
      </c>
      <c r="H106" s="26" t="s">
        <v>127</v>
      </c>
      <c r="I106" s="32">
        <v>84</v>
      </c>
      <c r="J106" s="28" t="s">
        <v>118</v>
      </c>
      <c r="K106" s="26" t="s">
        <v>206</v>
      </c>
      <c r="L106" s="29" t="s">
        <v>113</v>
      </c>
      <c r="M106" s="30" t="s">
        <v>113</v>
      </c>
    </row>
    <row r="107" spans="1:13" x14ac:dyDescent="0.3">
      <c r="A107" s="53">
        <v>2024</v>
      </c>
      <c r="B107" s="44">
        <v>156</v>
      </c>
      <c r="C107" s="25" t="s">
        <v>43</v>
      </c>
      <c r="D107" s="26"/>
      <c r="E107" s="26" t="s">
        <v>131</v>
      </c>
      <c r="F107" s="26" t="s">
        <v>199</v>
      </c>
      <c r="G107" s="26" t="s">
        <v>117</v>
      </c>
      <c r="H107" s="26" t="s">
        <v>127</v>
      </c>
      <c r="I107" s="32">
        <v>63</v>
      </c>
      <c r="J107" s="28" t="s">
        <v>118</v>
      </c>
      <c r="K107" s="26" t="s">
        <v>207</v>
      </c>
      <c r="L107" s="29" t="s">
        <v>113</v>
      </c>
      <c r="M107" s="30" t="s">
        <v>113</v>
      </c>
    </row>
    <row r="108" spans="1:13" x14ac:dyDescent="0.3">
      <c r="A108" s="53">
        <v>2024</v>
      </c>
      <c r="B108" s="24">
        <v>165</v>
      </c>
      <c r="C108" s="25" t="s">
        <v>45</v>
      </c>
      <c r="D108" s="26"/>
      <c r="E108" s="26" t="s">
        <v>126</v>
      </c>
      <c r="F108" s="26" t="s">
        <v>199</v>
      </c>
      <c r="G108" s="26" t="s">
        <v>132</v>
      </c>
      <c r="H108" s="26" t="s">
        <v>127</v>
      </c>
      <c r="I108" s="32">
        <v>5</v>
      </c>
      <c r="J108" s="28" t="s">
        <v>118</v>
      </c>
      <c r="K108" s="31"/>
      <c r="L108" s="29" t="s">
        <v>113</v>
      </c>
      <c r="M108" s="30" t="s">
        <v>113</v>
      </c>
    </row>
    <row r="109" spans="1:13" x14ac:dyDescent="0.3">
      <c r="A109" s="53">
        <v>2024</v>
      </c>
      <c r="B109" s="24">
        <v>181</v>
      </c>
      <c r="C109" s="25" t="s">
        <v>208</v>
      </c>
      <c r="D109" s="26"/>
      <c r="E109" s="26" t="s">
        <v>126</v>
      </c>
      <c r="F109" s="26" t="s">
        <v>199</v>
      </c>
      <c r="G109" s="26" t="s">
        <v>117</v>
      </c>
      <c r="H109" s="26" t="s">
        <v>127</v>
      </c>
      <c r="I109" s="32">
        <v>126</v>
      </c>
      <c r="J109" s="28" t="s">
        <v>118</v>
      </c>
      <c r="K109" s="31"/>
      <c r="L109" s="29" t="s">
        <v>113</v>
      </c>
      <c r="M109" s="30" t="s">
        <v>113</v>
      </c>
    </row>
    <row r="110" spans="1:13" x14ac:dyDescent="0.3">
      <c r="A110" s="53">
        <v>2024</v>
      </c>
      <c r="B110" s="24">
        <v>182</v>
      </c>
      <c r="C110" s="25" t="s">
        <v>209</v>
      </c>
      <c r="D110" s="26"/>
      <c r="E110" s="26" t="s">
        <v>108</v>
      </c>
      <c r="F110" s="26" t="s">
        <v>199</v>
      </c>
      <c r="G110" s="26" t="s">
        <v>117</v>
      </c>
      <c r="H110" s="26" t="s">
        <v>127</v>
      </c>
      <c r="I110" s="32">
        <v>60</v>
      </c>
      <c r="J110" s="28" t="s">
        <v>118</v>
      </c>
      <c r="K110" s="26" t="s">
        <v>210</v>
      </c>
      <c r="L110" s="29" t="s">
        <v>113</v>
      </c>
      <c r="M110" s="30" t="s">
        <v>113</v>
      </c>
    </row>
    <row r="111" spans="1:13" x14ac:dyDescent="0.3">
      <c r="A111" s="53">
        <v>2024</v>
      </c>
      <c r="B111" s="24">
        <v>183</v>
      </c>
      <c r="C111" s="25" t="s">
        <v>211</v>
      </c>
      <c r="D111" s="26"/>
      <c r="E111" s="26" t="s">
        <v>108</v>
      </c>
      <c r="F111" s="26" t="s">
        <v>199</v>
      </c>
      <c r="G111" s="26" t="s">
        <v>117</v>
      </c>
      <c r="H111" s="26" t="s">
        <v>127</v>
      </c>
      <c r="I111" s="32">
        <v>120</v>
      </c>
      <c r="J111" s="28" t="s">
        <v>118</v>
      </c>
      <c r="K111" s="26" t="s">
        <v>210</v>
      </c>
      <c r="L111" s="29" t="s">
        <v>113</v>
      </c>
      <c r="M111" s="30" t="s">
        <v>113</v>
      </c>
    </row>
    <row r="112" spans="1:13" x14ac:dyDescent="0.3">
      <c r="A112" s="53">
        <v>2024</v>
      </c>
      <c r="B112" s="24">
        <v>184</v>
      </c>
      <c r="C112" s="25" t="s">
        <v>212</v>
      </c>
      <c r="D112" s="26"/>
      <c r="E112" s="26" t="s">
        <v>108</v>
      </c>
      <c r="F112" s="26" t="s">
        <v>199</v>
      </c>
      <c r="G112" s="26" t="s">
        <v>117</v>
      </c>
      <c r="H112" s="26" t="s">
        <v>127</v>
      </c>
      <c r="I112" s="32">
        <v>240</v>
      </c>
      <c r="J112" s="28" t="s">
        <v>118</v>
      </c>
      <c r="K112" s="26" t="s">
        <v>210</v>
      </c>
      <c r="L112" s="29" t="s">
        <v>113</v>
      </c>
      <c r="M112" s="30" t="s">
        <v>113</v>
      </c>
    </row>
    <row r="113" spans="1:13" x14ac:dyDescent="0.3">
      <c r="A113" s="53">
        <v>2024</v>
      </c>
      <c r="B113" s="24">
        <v>185</v>
      </c>
      <c r="C113" s="25" t="s">
        <v>47</v>
      </c>
      <c r="D113" s="26"/>
      <c r="E113" s="26" t="s">
        <v>108</v>
      </c>
      <c r="F113" s="26" t="s">
        <v>199</v>
      </c>
      <c r="G113" s="26" t="s">
        <v>117</v>
      </c>
      <c r="H113" s="26" t="s">
        <v>127</v>
      </c>
      <c r="I113" s="32">
        <v>5</v>
      </c>
      <c r="J113" s="28" t="s">
        <v>118</v>
      </c>
      <c r="K113" s="26" t="s">
        <v>213</v>
      </c>
      <c r="L113" s="29" t="s">
        <v>113</v>
      </c>
      <c r="M113" s="30" t="s">
        <v>113</v>
      </c>
    </row>
    <row r="114" spans="1:13" x14ac:dyDescent="0.3">
      <c r="A114" s="53">
        <v>2024</v>
      </c>
      <c r="B114" s="24">
        <v>195</v>
      </c>
      <c r="C114" s="25" t="s">
        <v>214</v>
      </c>
      <c r="D114" s="26"/>
      <c r="E114" s="26" t="s">
        <v>108</v>
      </c>
      <c r="F114" s="26" t="s">
        <v>199</v>
      </c>
      <c r="G114" s="26" t="s">
        <v>117</v>
      </c>
      <c r="H114" s="26" t="s">
        <v>127</v>
      </c>
      <c r="I114" s="32">
        <v>38</v>
      </c>
      <c r="J114" s="28" t="s">
        <v>118</v>
      </c>
      <c r="K114" s="26" t="s">
        <v>215</v>
      </c>
      <c r="L114" s="29" t="s">
        <v>113</v>
      </c>
      <c r="M114" s="30" t="s">
        <v>113</v>
      </c>
    </row>
    <row r="115" spans="1:13" x14ac:dyDescent="0.3">
      <c r="A115" s="53">
        <v>2024</v>
      </c>
      <c r="B115" s="24">
        <v>196</v>
      </c>
      <c r="C115" s="25" t="s">
        <v>216</v>
      </c>
      <c r="D115" s="26"/>
      <c r="E115" s="26" t="s">
        <v>108</v>
      </c>
      <c r="F115" s="26" t="s">
        <v>199</v>
      </c>
      <c r="G115" s="26" t="s">
        <v>117</v>
      </c>
      <c r="H115" s="26" t="s">
        <v>127</v>
      </c>
      <c r="I115" s="32">
        <v>76</v>
      </c>
      <c r="J115" s="28" t="s">
        <v>118</v>
      </c>
      <c r="K115" s="26" t="s">
        <v>215</v>
      </c>
      <c r="L115" s="29" t="s">
        <v>113</v>
      </c>
      <c r="M115" s="30" t="s">
        <v>113</v>
      </c>
    </row>
    <row r="116" spans="1:13" x14ac:dyDescent="0.3">
      <c r="A116" s="53">
        <v>2024</v>
      </c>
      <c r="B116" s="24">
        <v>197</v>
      </c>
      <c r="C116" s="25" t="s">
        <v>217</v>
      </c>
      <c r="D116" s="26"/>
      <c r="E116" s="26" t="s">
        <v>108</v>
      </c>
      <c r="F116" s="26" t="s">
        <v>199</v>
      </c>
      <c r="G116" s="26" t="s">
        <v>117</v>
      </c>
      <c r="H116" s="26" t="s">
        <v>127</v>
      </c>
      <c r="I116" s="32">
        <v>152</v>
      </c>
      <c r="J116" s="28" t="s">
        <v>118</v>
      </c>
      <c r="K116" s="26" t="s">
        <v>215</v>
      </c>
      <c r="L116" s="29" t="s">
        <v>113</v>
      </c>
      <c r="M116" s="30" t="s">
        <v>113</v>
      </c>
    </row>
    <row r="117" spans="1:13" x14ac:dyDescent="0.3">
      <c r="A117" s="53">
        <v>2024</v>
      </c>
      <c r="B117" s="24">
        <v>198</v>
      </c>
      <c r="C117" s="25" t="s">
        <v>218</v>
      </c>
      <c r="D117" s="26"/>
      <c r="E117" s="26" t="s">
        <v>108</v>
      </c>
      <c r="F117" s="26" t="s">
        <v>199</v>
      </c>
      <c r="G117" s="26" t="s">
        <v>117</v>
      </c>
      <c r="H117" s="26" t="s">
        <v>127</v>
      </c>
      <c r="I117" s="32">
        <v>6</v>
      </c>
      <c r="J117" s="28" t="s">
        <v>118</v>
      </c>
      <c r="K117" s="26" t="s">
        <v>219</v>
      </c>
      <c r="L117" s="29" t="s">
        <v>113</v>
      </c>
      <c r="M117" s="30" t="s">
        <v>113</v>
      </c>
    </row>
    <row r="118" spans="1:13" x14ac:dyDescent="0.3">
      <c r="A118" s="53">
        <v>2024</v>
      </c>
      <c r="B118" s="24">
        <v>301</v>
      </c>
      <c r="C118" s="25" t="s">
        <v>220</v>
      </c>
      <c r="D118" s="26"/>
      <c r="E118" s="26" t="s">
        <v>126</v>
      </c>
      <c r="F118" s="26" t="s">
        <v>199</v>
      </c>
      <c r="G118" s="26" t="s">
        <v>117</v>
      </c>
      <c r="H118" s="26" t="s">
        <v>127</v>
      </c>
      <c r="I118" s="32">
        <v>0.2</v>
      </c>
      <c r="J118" s="28" t="s">
        <v>118</v>
      </c>
      <c r="K118" s="31"/>
      <c r="L118" s="29" t="s">
        <v>113</v>
      </c>
      <c r="M118" s="30" t="s">
        <v>113</v>
      </c>
    </row>
    <row r="119" spans="1:13" x14ac:dyDescent="0.3">
      <c r="A119" s="53">
        <v>2024</v>
      </c>
      <c r="B119" s="24">
        <v>302</v>
      </c>
      <c r="C119" s="25" t="s">
        <v>49</v>
      </c>
      <c r="D119" s="26"/>
      <c r="E119" s="26" t="s">
        <v>108</v>
      </c>
      <c r="F119" s="26" t="s">
        <v>199</v>
      </c>
      <c r="G119" s="26" t="s">
        <v>117</v>
      </c>
      <c r="H119" s="26" t="s">
        <v>127</v>
      </c>
      <c r="I119" s="32">
        <v>92.4</v>
      </c>
      <c r="J119" s="28" t="s">
        <v>118</v>
      </c>
      <c r="K119" s="26" t="s">
        <v>221</v>
      </c>
      <c r="L119" s="29" t="s">
        <v>113</v>
      </c>
      <c r="M119" s="30" t="s">
        <v>113</v>
      </c>
    </row>
    <row r="120" spans="1:13" x14ac:dyDescent="0.3">
      <c r="A120" s="53">
        <v>2024</v>
      </c>
      <c r="B120" s="24">
        <v>303</v>
      </c>
      <c r="C120" s="25" t="s">
        <v>222</v>
      </c>
      <c r="D120" s="26"/>
      <c r="E120" s="26" t="s">
        <v>126</v>
      </c>
      <c r="F120" s="26" t="s">
        <v>199</v>
      </c>
      <c r="G120" s="26" t="s">
        <v>117</v>
      </c>
      <c r="H120" s="26" t="s">
        <v>127</v>
      </c>
      <c r="I120" s="32">
        <v>0.2</v>
      </c>
      <c r="J120" s="28" t="s">
        <v>118</v>
      </c>
      <c r="K120" s="31"/>
      <c r="L120" s="29" t="s">
        <v>113</v>
      </c>
      <c r="M120" s="30" t="s">
        <v>113</v>
      </c>
    </row>
    <row r="121" spans="1:13" x14ac:dyDescent="0.3">
      <c r="A121" s="53">
        <v>2024</v>
      </c>
      <c r="B121" s="24">
        <v>304</v>
      </c>
      <c r="C121" s="25" t="s">
        <v>50</v>
      </c>
      <c r="D121" s="26"/>
      <c r="E121" s="26" t="s">
        <v>108</v>
      </c>
      <c r="F121" s="26" t="s">
        <v>199</v>
      </c>
      <c r="G121" s="26" t="s">
        <v>117</v>
      </c>
      <c r="H121" s="26" t="s">
        <v>111</v>
      </c>
      <c r="I121" s="32">
        <v>27</v>
      </c>
      <c r="J121" s="28" t="s">
        <v>118</v>
      </c>
      <c r="K121" s="31"/>
      <c r="L121" s="29" t="s">
        <v>113</v>
      </c>
      <c r="M121" s="30" t="s">
        <v>114</v>
      </c>
    </row>
    <row r="122" spans="1:13" x14ac:dyDescent="0.3">
      <c r="A122" s="53">
        <v>2024</v>
      </c>
      <c r="B122" s="24">
        <v>306</v>
      </c>
      <c r="C122" s="25" t="s">
        <v>51</v>
      </c>
      <c r="D122" s="26"/>
      <c r="E122" s="26" t="s">
        <v>108</v>
      </c>
      <c r="F122" s="26" t="s">
        <v>199</v>
      </c>
      <c r="G122" s="26" t="s">
        <v>117</v>
      </c>
      <c r="H122" s="26" t="s">
        <v>111</v>
      </c>
      <c r="I122" s="32">
        <v>441</v>
      </c>
      <c r="J122" s="28" t="s">
        <v>118</v>
      </c>
      <c r="K122" s="26" t="s">
        <v>223</v>
      </c>
      <c r="L122" s="29" t="s">
        <v>113</v>
      </c>
      <c r="M122" s="30" t="s">
        <v>114</v>
      </c>
    </row>
    <row r="123" spans="1:13" x14ac:dyDescent="0.3">
      <c r="A123" s="53">
        <v>2024</v>
      </c>
      <c r="B123" s="24">
        <v>309</v>
      </c>
      <c r="C123" s="25" t="s">
        <v>224</v>
      </c>
      <c r="D123" s="26"/>
      <c r="E123" s="26" t="s">
        <v>108</v>
      </c>
      <c r="F123" s="26" t="s">
        <v>199</v>
      </c>
      <c r="G123" s="26" t="s">
        <v>117</v>
      </c>
      <c r="H123" s="26" t="s">
        <v>111</v>
      </c>
      <c r="I123" s="32">
        <v>32</v>
      </c>
      <c r="J123" s="28" t="s">
        <v>118</v>
      </c>
      <c r="K123" s="31"/>
      <c r="L123" s="29" t="s">
        <v>113</v>
      </c>
      <c r="M123" s="30" t="s">
        <v>114</v>
      </c>
    </row>
    <row r="124" spans="1:13" x14ac:dyDescent="0.3">
      <c r="A124" s="53">
        <v>2024</v>
      </c>
      <c r="B124" s="24">
        <v>312</v>
      </c>
      <c r="C124" s="25" t="s">
        <v>52</v>
      </c>
      <c r="D124" s="26"/>
      <c r="E124" s="26" t="s">
        <v>108</v>
      </c>
      <c r="F124" s="26" t="s">
        <v>199</v>
      </c>
      <c r="G124" s="26" t="s">
        <v>117</v>
      </c>
      <c r="H124" s="26" t="s">
        <v>127</v>
      </c>
      <c r="I124" s="32">
        <v>38</v>
      </c>
      <c r="J124" s="28" t="s">
        <v>118</v>
      </c>
      <c r="K124" s="26" t="s">
        <v>225</v>
      </c>
      <c r="L124" s="29" t="s">
        <v>113</v>
      </c>
      <c r="M124" s="30" t="s">
        <v>113</v>
      </c>
    </row>
    <row r="125" spans="1:13" x14ac:dyDescent="0.3">
      <c r="A125" s="53">
        <v>2024</v>
      </c>
      <c r="B125" s="24">
        <v>314</v>
      </c>
      <c r="C125" s="25" t="s">
        <v>53</v>
      </c>
      <c r="D125" s="26"/>
      <c r="E125" s="26" t="s">
        <v>108</v>
      </c>
      <c r="F125" s="26" t="s">
        <v>199</v>
      </c>
      <c r="G125" s="26" t="s">
        <v>117</v>
      </c>
      <c r="H125" s="26" t="s">
        <v>127</v>
      </c>
      <c r="I125" s="32">
        <v>825</v>
      </c>
      <c r="J125" s="28" t="s">
        <v>118</v>
      </c>
      <c r="K125" s="26" t="s">
        <v>221</v>
      </c>
      <c r="L125" s="29" t="s">
        <v>113</v>
      </c>
      <c r="M125" s="30" t="s">
        <v>113</v>
      </c>
    </row>
    <row r="126" spans="1:13" x14ac:dyDescent="0.3">
      <c r="A126" s="53">
        <v>2024</v>
      </c>
      <c r="B126" s="24">
        <v>315</v>
      </c>
      <c r="C126" s="25" t="s">
        <v>54</v>
      </c>
      <c r="D126" s="26"/>
      <c r="E126" s="26" t="s">
        <v>108</v>
      </c>
      <c r="F126" s="26" t="s">
        <v>199</v>
      </c>
      <c r="G126" s="26" t="s">
        <v>117</v>
      </c>
      <c r="H126" s="26" t="s">
        <v>127</v>
      </c>
      <c r="I126" s="32">
        <v>590</v>
      </c>
      <c r="J126" s="28" t="s">
        <v>118</v>
      </c>
      <c r="K126" s="26" t="s">
        <v>221</v>
      </c>
      <c r="L126" s="29" t="s">
        <v>113</v>
      </c>
      <c r="M126" s="30" t="s">
        <v>113</v>
      </c>
    </row>
    <row r="127" spans="1:13" x14ac:dyDescent="0.3">
      <c r="A127" s="53">
        <v>2024</v>
      </c>
      <c r="B127" s="24">
        <v>316</v>
      </c>
      <c r="C127" s="25" t="s">
        <v>55</v>
      </c>
      <c r="D127" s="26"/>
      <c r="E127" s="26" t="s">
        <v>108</v>
      </c>
      <c r="F127" s="26" t="s">
        <v>199</v>
      </c>
      <c r="G127" s="26" t="s">
        <v>117</v>
      </c>
      <c r="H127" s="26" t="s">
        <v>127</v>
      </c>
      <c r="I127" s="32">
        <v>171.6</v>
      </c>
      <c r="J127" s="28" t="s">
        <v>118</v>
      </c>
      <c r="K127" s="26" t="s">
        <v>221</v>
      </c>
      <c r="L127" s="29" t="s">
        <v>113</v>
      </c>
      <c r="M127" s="30" t="s">
        <v>113</v>
      </c>
    </row>
    <row r="128" spans="1:13" x14ac:dyDescent="0.3">
      <c r="A128" s="53">
        <v>2024</v>
      </c>
      <c r="B128" s="24">
        <v>320</v>
      </c>
      <c r="C128" s="25" t="s">
        <v>226</v>
      </c>
      <c r="D128" s="26"/>
      <c r="E128" s="26" t="s">
        <v>108</v>
      </c>
      <c r="F128" s="26" t="s">
        <v>199</v>
      </c>
      <c r="G128" s="26" t="s">
        <v>117</v>
      </c>
      <c r="H128" s="26" t="s">
        <v>111</v>
      </c>
      <c r="I128" s="32">
        <v>38</v>
      </c>
      <c r="J128" s="28" t="s">
        <v>118</v>
      </c>
      <c r="K128" s="31"/>
      <c r="L128" s="29" t="s">
        <v>113</v>
      </c>
      <c r="M128" s="30" t="s">
        <v>113</v>
      </c>
    </row>
    <row r="129" spans="1:13" x14ac:dyDescent="0.3">
      <c r="A129" s="53">
        <v>2024</v>
      </c>
      <c r="B129" s="24">
        <v>324</v>
      </c>
      <c r="C129" s="25" t="s">
        <v>56</v>
      </c>
      <c r="D129" s="26"/>
      <c r="E129" s="26" t="s">
        <v>108</v>
      </c>
      <c r="F129" s="26" t="s">
        <v>199</v>
      </c>
      <c r="G129" s="26" t="s">
        <v>117</v>
      </c>
      <c r="H129" s="26" t="s">
        <v>111</v>
      </c>
      <c r="I129" s="32">
        <v>126</v>
      </c>
      <c r="J129" s="28" t="s">
        <v>118</v>
      </c>
      <c r="K129" s="31"/>
      <c r="L129" s="29" t="s">
        <v>113</v>
      </c>
      <c r="M129" s="30" t="s">
        <v>113</v>
      </c>
    </row>
    <row r="130" spans="1:13" x14ac:dyDescent="0.3">
      <c r="A130" s="53">
        <v>2024</v>
      </c>
      <c r="B130" s="24">
        <v>325</v>
      </c>
      <c r="C130" s="25" t="s">
        <v>57</v>
      </c>
      <c r="D130" s="26"/>
      <c r="E130" s="26" t="s">
        <v>108</v>
      </c>
      <c r="F130" s="26" t="s">
        <v>199</v>
      </c>
      <c r="G130" s="26" t="s">
        <v>117</v>
      </c>
      <c r="H130" s="26" t="s">
        <v>127</v>
      </c>
      <c r="I130" s="32">
        <v>4200</v>
      </c>
      <c r="J130" s="28" t="s">
        <v>118</v>
      </c>
      <c r="K130" s="31"/>
      <c r="L130" s="29" t="s">
        <v>113</v>
      </c>
      <c r="M130" s="30" t="s">
        <v>113</v>
      </c>
    </row>
    <row r="131" spans="1:13" x14ac:dyDescent="0.3">
      <c r="A131" s="53">
        <v>2024</v>
      </c>
      <c r="B131" s="24">
        <v>328</v>
      </c>
      <c r="C131" s="25" t="s">
        <v>58</v>
      </c>
      <c r="D131" s="26"/>
      <c r="E131" s="26" t="s">
        <v>108</v>
      </c>
      <c r="F131" s="26" t="s">
        <v>199</v>
      </c>
      <c r="G131" s="26" t="s">
        <v>117</v>
      </c>
      <c r="H131" s="26" t="s">
        <v>111</v>
      </c>
      <c r="I131" s="32">
        <v>13</v>
      </c>
      <c r="J131" s="28" t="s">
        <v>118</v>
      </c>
      <c r="K131" s="31"/>
      <c r="L131" s="29" t="s">
        <v>113</v>
      </c>
      <c r="M131" s="30" t="s">
        <v>114</v>
      </c>
    </row>
    <row r="132" spans="1:13" x14ac:dyDescent="0.3">
      <c r="A132" s="53">
        <v>2024</v>
      </c>
      <c r="B132" s="24">
        <v>329</v>
      </c>
      <c r="C132" s="25" t="s">
        <v>227</v>
      </c>
      <c r="D132" s="26"/>
      <c r="E132" s="26" t="s">
        <v>108</v>
      </c>
      <c r="F132" s="26" t="s">
        <v>199</v>
      </c>
      <c r="G132" s="26" t="s">
        <v>117</v>
      </c>
      <c r="H132" s="26" t="s">
        <v>127</v>
      </c>
      <c r="I132" s="32">
        <v>50</v>
      </c>
      <c r="J132" s="28" t="s">
        <v>118</v>
      </c>
      <c r="K132" s="31"/>
      <c r="L132" s="29" t="s">
        <v>113</v>
      </c>
      <c r="M132" s="30" t="s">
        <v>113</v>
      </c>
    </row>
    <row r="133" spans="1:13" x14ac:dyDescent="0.3">
      <c r="A133" s="53">
        <v>2024</v>
      </c>
      <c r="B133" s="24">
        <v>330</v>
      </c>
      <c r="C133" s="25" t="s">
        <v>59</v>
      </c>
      <c r="D133" s="26"/>
      <c r="E133" s="26" t="s">
        <v>108</v>
      </c>
      <c r="F133" s="26" t="s">
        <v>199</v>
      </c>
      <c r="G133" s="26" t="s">
        <v>117</v>
      </c>
      <c r="H133" s="26" t="s">
        <v>111</v>
      </c>
      <c r="I133" s="32">
        <v>495</v>
      </c>
      <c r="J133" s="28" t="s">
        <v>118</v>
      </c>
      <c r="K133" s="26" t="s">
        <v>228</v>
      </c>
      <c r="L133" s="29" t="s">
        <v>113</v>
      </c>
      <c r="M133" s="30" t="s">
        <v>114</v>
      </c>
    </row>
    <row r="134" spans="1:13" x14ac:dyDescent="0.3">
      <c r="A134" s="53">
        <v>2024</v>
      </c>
      <c r="B134" s="24">
        <v>333</v>
      </c>
      <c r="C134" s="25" t="s">
        <v>229</v>
      </c>
      <c r="D134" s="26"/>
      <c r="E134" s="26" t="s">
        <v>108</v>
      </c>
      <c r="F134" s="26" t="s">
        <v>199</v>
      </c>
      <c r="G134" s="26" t="s">
        <v>117</v>
      </c>
      <c r="H134" s="26" t="s">
        <v>111</v>
      </c>
      <c r="I134" s="32">
        <v>50</v>
      </c>
      <c r="J134" s="28" t="s">
        <v>118</v>
      </c>
      <c r="K134" s="31"/>
      <c r="L134" s="29" t="s">
        <v>113</v>
      </c>
      <c r="M134" s="30" t="s">
        <v>114</v>
      </c>
    </row>
    <row r="135" spans="1:13" x14ac:dyDescent="0.3">
      <c r="A135" s="53">
        <v>2024</v>
      </c>
      <c r="B135" s="24">
        <v>334</v>
      </c>
      <c r="C135" s="25" t="s">
        <v>230</v>
      </c>
      <c r="D135" s="26"/>
      <c r="E135" s="26" t="s">
        <v>126</v>
      </c>
      <c r="F135" s="26" t="s">
        <v>199</v>
      </c>
      <c r="G135" s="26" t="s">
        <v>117</v>
      </c>
      <c r="H135" s="26" t="s">
        <v>127</v>
      </c>
      <c r="I135" s="32">
        <v>37</v>
      </c>
      <c r="J135" s="28" t="s">
        <v>118</v>
      </c>
      <c r="K135" s="31"/>
      <c r="L135" s="29" t="s">
        <v>113</v>
      </c>
      <c r="M135" s="30" t="s">
        <v>113</v>
      </c>
    </row>
    <row r="136" spans="1:13" x14ac:dyDescent="0.3">
      <c r="A136" s="53">
        <v>2024</v>
      </c>
      <c r="B136" s="24">
        <v>335</v>
      </c>
      <c r="C136" s="25" t="s">
        <v>60</v>
      </c>
      <c r="D136" s="26"/>
      <c r="E136" s="26" t="s">
        <v>108</v>
      </c>
      <c r="F136" s="26" t="s">
        <v>199</v>
      </c>
      <c r="G136" s="26" t="s">
        <v>117</v>
      </c>
      <c r="H136" s="26" t="s">
        <v>127</v>
      </c>
      <c r="I136" s="32">
        <v>215</v>
      </c>
      <c r="J136" s="28" t="s">
        <v>118</v>
      </c>
      <c r="K136" s="26" t="s">
        <v>221</v>
      </c>
      <c r="L136" s="29" t="s">
        <v>113</v>
      </c>
      <c r="M136" s="30" t="s">
        <v>113</v>
      </c>
    </row>
    <row r="137" spans="1:13" x14ac:dyDescent="0.3">
      <c r="A137" s="53">
        <v>2024</v>
      </c>
      <c r="B137" s="24">
        <v>336</v>
      </c>
      <c r="C137" s="25" t="s">
        <v>61</v>
      </c>
      <c r="D137" s="26"/>
      <c r="E137" s="26" t="s">
        <v>108</v>
      </c>
      <c r="F137" s="26" t="s">
        <v>199</v>
      </c>
      <c r="G137" s="26" t="s">
        <v>117</v>
      </c>
      <c r="H137" s="26" t="s">
        <v>111</v>
      </c>
      <c r="I137" s="32">
        <v>382.8</v>
      </c>
      <c r="J137" s="28" t="s">
        <v>118</v>
      </c>
      <c r="K137" s="26" t="s">
        <v>231</v>
      </c>
      <c r="L137" s="29" t="s">
        <v>113</v>
      </c>
      <c r="M137" s="30" t="s">
        <v>114</v>
      </c>
    </row>
    <row r="138" spans="1:13" x14ac:dyDescent="0.3">
      <c r="A138" s="53">
        <v>2024</v>
      </c>
      <c r="B138" s="24">
        <v>337</v>
      </c>
      <c r="C138" s="25" t="s">
        <v>62</v>
      </c>
      <c r="D138" s="26"/>
      <c r="E138" s="26" t="s">
        <v>108</v>
      </c>
      <c r="F138" s="26" t="s">
        <v>199</v>
      </c>
      <c r="G138" s="26" t="s">
        <v>117</v>
      </c>
      <c r="H138" s="26" t="s">
        <v>111</v>
      </c>
      <c r="I138" s="32">
        <v>366</v>
      </c>
      <c r="J138" s="28" t="s">
        <v>118</v>
      </c>
      <c r="K138" s="26" t="s">
        <v>231</v>
      </c>
      <c r="L138" s="29" t="s">
        <v>113</v>
      </c>
      <c r="M138" s="30" t="s">
        <v>114</v>
      </c>
    </row>
    <row r="139" spans="1:13" x14ac:dyDescent="0.3">
      <c r="A139" s="53">
        <v>2024</v>
      </c>
      <c r="B139" s="24">
        <v>338</v>
      </c>
      <c r="C139" s="25" t="s">
        <v>232</v>
      </c>
      <c r="D139" s="26"/>
      <c r="E139" s="26" t="s">
        <v>108</v>
      </c>
      <c r="F139" s="26" t="s">
        <v>199</v>
      </c>
      <c r="G139" s="26" t="s">
        <v>117</v>
      </c>
      <c r="H139" s="26" t="s">
        <v>111</v>
      </c>
      <c r="I139" s="32">
        <v>630</v>
      </c>
      <c r="J139" s="28" t="s">
        <v>118</v>
      </c>
      <c r="K139" s="26" t="s">
        <v>233</v>
      </c>
      <c r="L139" s="29" t="s">
        <v>113</v>
      </c>
      <c r="M139" s="30" t="s">
        <v>114</v>
      </c>
    </row>
    <row r="140" spans="1:13" x14ac:dyDescent="0.3">
      <c r="A140" s="53">
        <v>2024</v>
      </c>
      <c r="B140" s="24">
        <v>339</v>
      </c>
      <c r="C140" s="25" t="s">
        <v>63</v>
      </c>
      <c r="D140" s="26"/>
      <c r="E140" s="26" t="s">
        <v>108</v>
      </c>
      <c r="F140" s="26" t="s">
        <v>199</v>
      </c>
      <c r="G140" s="26" t="s">
        <v>117</v>
      </c>
      <c r="H140" s="26" t="s">
        <v>127</v>
      </c>
      <c r="I140" s="32">
        <v>420</v>
      </c>
      <c r="J140" s="28" t="s">
        <v>118</v>
      </c>
      <c r="K140" s="31"/>
      <c r="L140" s="29" t="s">
        <v>113</v>
      </c>
      <c r="M140" s="30" t="s">
        <v>113</v>
      </c>
    </row>
    <row r="141" spans="1:13" x14ac:dyDescent="0.3">
      <c r="A141" s="53">
        <v>2024</v>
      </c>
      <c r="B141" s="24">
        <v>340</v>
      </c>
      <c r="C141" s="25" t="s">
        <v>64</v>
      </c>
      <c r="D141" s="26"/>
      <c r="E141" s="26" t="s">
        <v>108</v>
      </c>
      <c r="F141" s="26" t="s">
        <v>199</v>
      </c>
      <c r="G141" s="26" t="s">
        <v>117</v>
      </c>
      <c r="H141" s="26" t="s">
        <v>115</v>
      </c>
      <c r="I141" s="32">
        <v>189</v>
      </c>
      <c r="J141" s="28" t="s">
        <v>118</v>
      </c>
      <c r="K141" s="31"/>
      <c r="L141" s="29" t="s">
        <v>113</v>
      </c>
      <c r="M141" s="30" t="s">
        <v>114</v>
      </c>
    </row>
    <row r="142" spans="1:13" x14ac:dyDescent="0.3">
      <c r="A142" s="53">
        <v>2024</v>
      </c>
      <c r="B142" s="24">
        <v>361</v>
      </c>
      <c r="C142" s="25" t="s">
        <v>234</v>
      </c>
      <c r="D142" s="26"/>
      <c r="E142" s="26" t="s">
        <v>108</v>
      </c>
      <c r="F142" s="26" t="s">
        <v>199</v>
      </c>
      <c r="G142" s="26" t="s">
        <v>117</v>
      </c>
      <c r="H142" s="26" t="s">
        <v>115</v>
      </c>
      <c r="I142" s="32">
        <v>1440</v>
      </c>
      <c r="J142" s="28" t="s">
        <v>118</v>
      </c>
      <c r="K142" s="26" t="s">
        <v>235</v>
      </c>
      <c r="L142" s="29" t="s">
        <v>113</v>
      </c>
      <c r="M142" s="30" t="s">
        <v>114</v>
      </c>
    </row>
    <row r="143" spans="1:13" x14ac:dyDescent="0.3">
      <c r="A143" s="53">
        <v>2024</v>
      </c>
      <c r="B143" s="24">
        <v>370</v>
      </c>
      <c r="C143" s="25" t="s">
        <v>236</v>
      </c>
      <c r="D143" s="26"/>
      <c r="E143" s="26" t="s">
        <v>108</v>
      </c>
      <c r="F143" s="26" t="s">
        <v>199</v>
      </c>
      <c r="G143" s="26" t="s">
        <v>117</v>
      </c>
      <c r="H143" s="26" t="s">
        <v>111</v>
      </c>
      <c r="I143" s="32">
        <v>126</v>
      </c>
      <c r="J143" s="28" t="s">
        <v>118</v>
      </c>
      <c r="K143" s="31"/>
      <c r="L143" s="29" t="s">
        <v>113</v>
      </c>
      <c r="M143" s="30" t="s">
        <v>114</v>
      </c>
    </row>
    <row r="144" spans="1:13" x14ac:dyDescent="0.3">
      <c r="A144" s="53">
        <v>2024</v>
      </c>
      <c r="B144" s="24">
        <v>371</v>
      </c>
      <c r="C144" s="25" t="s">
        <v>65</v>
      </c>
      <c r="D144" s="26"/>
      <c r="E144" s="26" t="s">
        <v>108</v>
      </c>
      <c r="F144" s="26" t="s">
        <v>199</v>
      </c>
      <c r="G144" s="26" t="s">
        <v>117</v>
      </c>
      <c r="H144" s="26" t="s">
        <v>111</v>
      </c>
      <c r="I144" s="32">
        <v>360</v>
      </c>
      <c r="J144" s="28" t="s">
        <v>118</v>
      </c>
      <c r="K144" s="26" t="s">
        <v>235</v>
      </c>
      <c r="L144" s="29" t="s">
        <v>113</v>
      </c>
      <c r="M144" s="30" t="s">
        <v>114</v>
      </c>
    </row>
    <row r="145" spans="1:13" x14ac:dyDescent="0.3">
      <c r="A145" s="53">
        <v>2024</v>
      </c>
      <c r="B145" s="24">
        <v>372</v>
      </c>
      <c r="C145" s="25" t="s">
        <v>66</v>
      </c>
      <c r="D145" s="26"/>
      <c r="E145" s="26" t="s">
        <v>108</v>
      </c>
      <c r="F145" s="26" t="s">
        <v>199</v>
      </c>
      <c r="G145" s="26" t="s">
        <v>117</v>
      </c>
      <c r="H145" s="26" t="s">
        <v>111</v>
      </c>
      <c r="I145" s="32">
        <v>26</v>
      </c>
      <c r="J145" s="28" t="s">
        <v>118</v>
      </c>
      <c r="K145" s="31"/>
      <c r="L145" s="29" t="s">
        <v>113</v>
      </c>
      <c r="M145" s="30" t="s">
        <v>114</v>
      </c>
    </row>
    <row r="146" spans="1:13" x14ac:dyDescent="0.3">
      <c r="A146" s="53">
        <v>2024</v>
      </c>
      <c r="B146" s="24">
        <v>380</v>
      </c>
      <c r="C146" s="25" t="s">
        <v>237</v>
      </c>
      <c r="D146" s="26"/>
      <c r="E146" s="26" t="s">
        <v>108</v>
      </c>
      <c r="F146" s="26" t="s">
        <v>199</v>
      </c>
      <c r="G146" s="26" t="s">
        <v>117</v>
      </c>
      <c r="H146" s="26" t="s">
        <v>127</v>
      </c>
      <c r="I146" s="32">
        <v>95</v>
      </c>
      <c r="J146" s="28" t="s">
        <v>118</v>
      </c>
      <c r="K146" s="26" t="s">
        <v>221</v>
      </c>
      <c r="L146" s="29" t="s">
        <v>113</v>
      </c>
      <c r="M146" s="30" t="s">
        <v>113</v>
      </c>
    </row>
    <row r="147" spans="1:13" x14ac:dyDescent="0.3">
      <c r="A147" s="53">
        <v>2024</v>
      </c>
      <c r="B147" s="24">
        <v>404</v>
      </c>
      <c r="C147" s="25" t="s">
        <v>67</v>
      </c>
      <c r="D147" s="26"/>
      <c r="E147" s="26" t="s">
        <v>108</v>
      </c>
      <c r="F147" s="26" t="s">
        <v>199</v>
      </c>
      <c r="G147" s="26" t="s">
        <v>117</v>
      </c>
      <c r="H147" s="26" t="s">
        <v>115</v>
      </c>
      <c r="I147" s="32">
        <v>100</v>
      </c>
      <c r="J147" s="28" t="s">
        <v>118</v>
      </c>
      <c r="K147" s="31"/>
      <c r="L147" s="29" t="s">
        <v>113</v>
      </c>
      <c r="M147" s="30" t="s">
        <v>114</v>
      </c>
    </row>
    <row r="148" spans="1:13" x14ac:dyDescent="0.3">
      <c r="A148" s="53">
        <v>2024</v>
      </c>
      <c r="B148" s="45">
        <v>406</v>
      </c>
      <c r="C148" s="25" t="s">
        <v>68</v>
      </c>
      <c r="D148" s="26"/>
      <c r="E148" s="26" t="s">
        <v>108</v>
      </c>
      <c r="F148" s="26" t="s">
        <v>199</v>
      </c>
      <c r="G148" s="26" t="s">
        <v>117</v>
      </c>
      <c r="H148" s="26" t="s">
        <v>115</v>
      </c>
      <c r="I148" s="32">
        <v>1764</v>
      </c>
      <c r="J148" s="28" t="s">
        <v>118</v>
      </c>
      <c r="K148" s="26" t="s">
        <v>238</v>
      </c>
      <c r="L148" s="29" t="s">
        <v>113</v>
      </c>
      <c r="M148" s="30" t="s">
        <v>114</v>
      </c>
    </row>
    <row r="149" spans="1:13" x14ac:dyDescent="0.3">
      <c r="A149" s="53">
        <v>2024</v>
      </c>
      <c r="B149" s="24">
        <v>409</v>
      </c>
      <c r="C149" s="25" t="s">
        <v>239</v>
      </c>
      <c r="D149" s="26"/>
      <c r="E149" s="26" t="s">
        <v>108</v>
      </c>
      <c r="F149" s="26" t="s">
        <v>199</v>
      </c>
      <c r="G149" s="26" t="s">
        <v>117</v>
      </c>
      <c r="H149" s="26" t="s">
        <v>115</v>
      </c>
      <c r="I149" s="32">
        <v>126</v>
      </c>
      <c r="J149" s="28" t="s">
        <v>118</v>
      </c>
      <c r="K149" s="31"/>
      <c r="L149" s="29" t="s">
        <v>113</v>
      </c>
      <c r="M149" s="30" t="s">
        <v>113</v>
      </c>
    </row>
    <row r="150" spans="1:13" x14ac:dyDescent="0.3">
      <c r="A150" s="53">
        <v>2024</v>
      </c>
      <c r="B150" s="24">
        <v>420</v>
      </c>
      <c r="C150" s="25" t="s">
        <v>240</v>
      </c>
      <c r="D150" s="26"/>
      <c r="E150" s="26" t="s">
        <v>108</v>
      </c>
      <c r="F150" s="26" t="s">
        <v>199</v>
      </c>
      <c r="G150" s="26" t="s">
        <v>117</v>
      </c>
      <c r="H150" s="26" t="s">
        <v>115</v>
      </c>
      <c r="I150" s="32">
        <v>1008</v>
      </c>
      <c r="J150" s="28" t="s">
        <v>118</v>
      </c>
      <c r="K150" s="31"/>
      <c r="L150" s="29" t="s">
        <v>113</v>
      </c>
      <c r="M150" s="30" t="s">
        <v>113</v>
      </c>
    </row>
    <row r="151" spans="1:13" x14ac:dyDescent="0.3">
      <c r="A151" s="53">
        <v>2024</v>
      </c>
      <c r="B151" s="24">
        <v>424</v>
      </c>
      <c r="C151" s="25" t="s">
        <v>241</v>
      </c>
      <c r="D151" s="26"/>
      <c r="E151" s="26" t="s">
        <v>108</v>
      </c>
      <c r="F151" s="26" t="s">
        <v>199</v>
      </c>
      <c r="G151" s="26" t="s">
        <v>117</v>
      </c>
      <c r="H151" s="26" t="s">
        <v>115</v>
      </c>
      <c r="I151" s="32">
        <v>1890</v>
      </c>
      <c r="J151" s="28" t="s">
        <v>118</v>
      </c>
      <c r="K151" s="31"/>
      <c r="L151" s="29" t="s">
        <v>113</v>
      </c>
      <c r="M151" s="30" t="s">
        <v>113</v>
      </c>
    </row>
    <row r="152" spans="1:13" x14ac:dyDescent="0.3">
      <c r="A152" s="53">
        <v>2024</v>
      </c>
      <c r="B152" s="24">
        <v>428</v>
      </c>
      <c r="C152" s="25" t="s">
        <v>242</v>
      </c>
      <c r="D152" s="26"/>
      <c r="E152" s="26" t="s">
        <v>108</v>
      </c>
      <c r="F152" s="26" t="s">
        <v>199</v>
      </c>
      <c r="G152" s="26" t="s">
        <v>117</v>
      </c>
      <c r="H152" s="26" t="s">
        <v>115</v>
      </c>
      <c r="I152" s="32">
        <v>51</v>
      </c>
      <c r="J152" s="28" t="s">
        <v>118</v>
      </c>
      <c r="K152" s="31"/>
      <c r="L152" s="29" t="s">
        <v>113</v>
      </c>
      <c r="M152" s="30" t="s">
        <v>114</v>
      </c>
    </row>
    <row r="153" spans="1:13" x14ac:dyDescent="0.3">
      <c r="A153" s="53">
        <v>2024</v>
      </c>
      <c r="B153" s="24">
        <v>430</v>
      </c>
      <c r="C153" s="25" t="s">
        <v>69</v>
      </c>
      <c r="D153" s="26"/>
      <c r="E153" s="26" t="s">
        <v>108</v>
      </c>
      <c r="F153" s="26" t="s">
        <v>199</v>
      </c>
      <c r="G153" s="26" t="s">
        <v>117</v>
      </c>
      <c r="H153" s="26" t="s">
        <v>115</v>
      </c>
      <c r="I153" s="32">
        <v>1485</v>
      </c>
      <c r="J153" s="28" t="s">
        <v>118</v>
      </c>
      <c r="K153" s="26" t="s">
        <v>228</v>
      </c>
      <c r="L153" s="29" t="s">
        <v>113</v>
      </c>
      <c r="M153" s="30" t="s">
        <v>114</v>
      </c>
    </row>
    <row r="154" spans="1:13" x14ac:dyDescent="0.3">
      <c r="A154" s="53">
        <v>2024</v>
      </c>
      <c r="B154" s="24">
        <v>433</v>
      </c>
      <c r="C154" s="25" t="s">
        <v>70</v>
      </c>
      <c r="D154" s="26"/>
      <c r="E154" s="26" t="s">
        <v>108</v>
      </c>
      <c r="F154" s="26" t="s">
        <v>199</v>
      </c>
      <c r="G154" s="26" t="s">
        <v>117</v>
      </c>
      <c r="H154" s="26" t="s">
        <v>115</v>
      </c>
      <c r="I154" s="32">
        <v>126</v>
      </c>
      <c r="J154" s="28" t="s">
        <v>118</v>
      </c>
      <c r="K154" s="31"/>
      <c r="L154" s="29" t="s">
        <v>113</v>
      </c>
      <c r="M154" s="30" t="s">
        <v>114</v>
      </c>
    </row>
    <row r="155" spans="1:13" x14ac:dyDescent="0.3">
      <c r="A155" s="53">
        <v>2024</v>
      </c>
      <c r="B155" s="24">
        <v>434</v>
      </c>
      <c r="C155" s="25" t="s">
        <v>243</v>
      </c>
      <c r="D155" s="26"/>
      <c r="E155" s="26" t="s">
        <v>108</v>
      </c>
      <c r="F155" s="26" t="s">
        <v>199</v>
      </c>
      <c r="G155" s="26" t="s">
        <v>117</v>
      </c>
      <c r="H155" s="26" t="s">
        <v>127</v>
      </c>
      <c r="I155" s="32">
        <v>1485</v>
      </c>
      <c r="J155" s="28" t="s">
        <v>118</v>
      </c>
      <c r="K155" s="26" t="s">
        <v>244</v>
      </c>
      <c r="L155" s="29" t="s">
        <v>113</v>
      </c>
      <c r="M155" s="30" t="s">
        <v>113</v>
      </c>
    </row>
    <row r="156" spans="1:13" x14ac:dyDescent="0.3">
      <c r="A156" s="53">
        <v>2024</v>
      </c>
      <c r="B156" s="24">
        <v>436</v>
      </c>
      <c r="C156" s="25" t="s">
        <v>71</v>
      </c>
      <c r="D156" s="26"/>
      <c r="E156" s="26" t="s">
        <v>108</v>
      </c>
      <c r="F156" s="26" t="s">
        <v>199</v>
      </c>
      <c r="G156" s="26" t="s">
        <v>117</v>
      </c>
      <c r="H156" s="26" t="s">
        <v>115</v>
      </c>
      <c r="I156" s="32">
        <v>825</v>
      </c>
      <c r="J156" s="28" t="s">
        <v>118</v>
      </c>
      <c r="K156" s="26" t="s">
        <v>231</v>
      </c>
      <c r="L156" s="29" t="s">
        <v>113</v>
      </c>
      <c r="M156" s="30" t="s">
        <v>114</v>
      </c>
    </row>
    <row r="157" spans="1:13" x14ac:dyDescent="0.3">
      <c r="A157" s="53">
        <v>2024</v>
      </c>
      <c r="B157" s="24">
        <v>437</v>
      </c>
      <c r="C157" s="25" t="s">
        <v>72</v>
      </c>
      <c r="D157" s="26"/>
      <c r="E157" s="26" t="s">
        <v>108</v>
      </c>
      <c r="F157" s="26" t="s">
        <v>199</v>
      </c>
      <c r="G157" s="26" t="s">
        <v>117</v>
      </c>
      <c r="H157" s="26" t="s">
        <v>115</v>
      </c>
      <c r="I157" s="32">
        <v>788</v>
      </c>
      <c r="J157" s="28" t="s">
        <v>118</v>
      </c>
      <c r="K157" s="26" t="s">
        <v>231</v>
      </c>
      <c r="L157" s="29" t="s">
        <v>113</v>
      </c>
      <c r="M157" s="30" t="s">
        <v>114</v>
      </c>
    </row>
    <row r="158" spans="1:13" x14ac:dyDescent="0.3">
      <c r="A158" s="53">
        <v>2024</v>
      </c>
      <c r="B158" s="24">
        <v>438</v>
      </c>
      <c r="C158" s="25" t="s">
        <v>73</v>
      </c>
      <c r="D158" s="26"/>
      <c r="E158" s="26" t="s">
        <v>108</v>
      </c>
      <c r="F158" s="26" t="s">
        <v>199</v>
      </c>
      <c r="G158" s="26" t="s">
        <v>117</v>
      </c>
      <c r="H158" s="26" t="s">
        <v>115</v>
      </c>
      <c r="I158" s="32">
        <v>2520</v>
      </c>
      <c r="J158" s="28" t="s">
        <v>118</v>
      </c>
      <c r="K158" s="26" t="s">
        <v>233</v>
      </c>
      <c r="L158" s="29" t="s">
        <v>113</v>
      </c>
      <c r="M158" s="30" t="s">
        <v>114</v>
      </c>
    </row>
    <row r="159" spans="1:13" x14ac:dyDescent="0.3">
      <c r="A159" s="53">
        <v>2024</v>
      </c>
      <c r="B159" s="24">
        <v>470</v>
      </c>
      <c r="C159" s="25" t="s">
        <v>245</v>
      </c>
      <c r="D159" s="26"/>
      <c r="E159" s="26" t="s">
        <v>108</v>
      </c>
      <c r="F159" s="26" t="s">
        <v>199</v>
      </c>
      <c r="G159" s="26" t="s">
        <v>117</v>
      </c>
      <c r="H159" s="26" t="s">
        <v>115</v>
      </c>
      <c r="I159" s="32">
        <v>315</v>
      </c>
      <c r="J159" s="28" t="s">
        <v>118</v>
      </c>
      <c r="K159" s="31"/>
      <c r="L159" s="29" t="s">
        <v>113</v>
      </c>
      <c r="M159" s="30" t="s">
        <v>114</v>
      </c>
    </row>
    <row r="160" spans="1:13" x14ac:dyDescent="0.3">
      <c r="A160" s="53">
        <v>2024</v>
      </c>
      <c r="B160" s="24">
        <v>515</v>
      </c>
      <c r="C160" s="25" t="s">
        <v>83</v>
      </c>
      <c r="D160" s="26"/>
      <c r="E160" s="26" t="s">
        <v>108</v>
      </c>
      <c r="F160" s="26" t="s">
        <v>199</v>
      </c>
      <c r="G160" s="26" t="s">
        <v>117</v>
      </c>
      <c r="H160" s="26" t="s">
        <v>127</v>
      </c>
      <c r="I160" s="32">
        <v>38</v>
      </c>
      <c r="J160" s="28" t="s">
        <v>118</v>
      </c>
      <c r="K160" s="26" t="s">
        <v>221</v>
      </c>
      <c r="L160" s="29" t="s">
        <v>113</v>
      </c>
      <c r="M160" s="30" t="s">
        <v>113</v>
      </c>
    </row>
    <row r="161" spans="1:13" x14ac:dyDescent="0.3">
      <c r="A161" s="53">
        <v>2024</v>
      </c>
      <c r="B161" s="24">
        <v>516</v>
      </c>
      <c r="C161" s="25" t="s">
        <v>84</v>
      </c>
      <c r="D161" s="26"/>
      <c r="E161" s="26" t="s">
        <v>108</v>
      </c>
      <c r="F161" s="26" t="s">
        <v>199</v>
      </c>
      <c r="G161" s="26" t="s">
        <v>117</v>
      </c>
      <c r="H161" s="26" t="s">
        <v>127</v>
      </c>
      <c r="I161" s="32">
        <v>38</v>
      </c>
      <c r="J161" s="28" t="s">
        <v>118</v>
      </c>
      <c r="K161" s="26" t="s">
        <v>221</v>
      </c>
      <c r="L161" s="29" t="s">
        <v>113</v>
      </c>
      <c r="M161" s="30" t="s">
        <v>113</v>
      </c>
    </row>
    <row r="162" spans="1:13" x14ac:dyDescent="0.3">
      <c r="A162" s="53">
        <v>2024</v>
      </c>
      <c r="B162" s="24">
        <v>544</v>
      </c>
      <c r="C162" s="25" t="s">
        <v>246</v>
      </c>
      <c r="D162" s="26"/>
      <c r="E162" s="26" t="s">
        <v>131</v>
      </c>
      <c r="F162" s="26" t="s">
        <v>199</v>
      </c>
      <c r="G162" s="26" t="s">
        <v>117</v>
      </c>
      <c r="H162" s="26" t="s">
        <v>111</v>
      </c>
      <c r="I162" s="32">
        <v>126</v>
      </c>
      <c r="J162" s="28" t="s">
        <v>118</v>
      </c>
      <c r="K162" s="31"/>
      <c r="L162" s="29" t="s">
        <v>113</v>
      </c>
      <c r="M162" s="30" t="s">
        <v>113</v>
      </c>
    </row>
    <row r="163" spans="1:13" x14ac:dyDescent="0.3">
      <c r="A163" s="53">
        <v>2024</v>
      </c>
      <c r="B163" s="24">
        <v>545</v>
      </c>
      <c r="C163" s="25" t="s">
        <v>247</v>
      </c>
      <c r="D163" s="26"/>
      <c r="E163" s="26" t="s">
        <v>131</v>
      </c>
      <c r="F163" s="26" t="s">
        <v>199</v>
      </c>
      <c r="G163" s="26" t="s">
        <v>117</v>
      </c>
      <c r="H163" s="26" t="s">
        <v>115</v>
      </c>
      <c r="I163" s="32">
        <v>504</v>
      </c>
      <c r="J163" s="28" t="s">
        <v>118</v>
      </c>
      <c r="K163" s="31"/>
      <c r="L163" s="29" t="s">
        <v>113</v>
      </c>
      <c r="M163" s="30" t="s">
        <v>113</v>
      </c>
    </row>
    <row r="164" spans="1:13" x14ac:dyDescent="0.3">
      <c r="A164" s="53">
        <v>2024</v>
      </c>
      <c r="B164" s="24">
        <v>546</v>
      </c>
      <c r="C164" s="25" t="s">
        <v>248</v>
      </c>
      <c r="D164" s="26"/>
      <c r="E164" s="26" t="s">
        <v>131</v>
      </c>
      <c r="F164" s="26" t="s">
        <v>199</v>
      </c>
      <c r="G164" s="26" t="s">
        <v>117</v>
      </c>
      <c r="H164" s="26" t="s">
        <v>111</v>
      </c>
      <c r="I164" s="32">
        <v>252</v>
      </c>
      <c r="J164" s="28" t="s">
        <v>118</v>
      </c>
      <c r="K164" s="31"/>
      <c r="L164" s="29" t="s">
        <v>113</v>
      </c>
      <c r="M164" s="30" t="s">
        <v>113</v>
      </c>
    </row>
    <row r="165" spans="1:13" x14ac:dyDescent="0.3">
      <c r="A165" s="53">
        <v>2024</v>
      </c>
      <c r="B165" s="24">
        <v>547</v>
      </c>
      <c r="C165" s="25" t="s">
        <v>249</v>
      </c>
      <c r="D165" s="26"/>
      <c r="E165" s="26" t="s">
        <v>131</v>
      </c>
      <c r="F165" s="26" t="s">
        <v>199</v>
      </c>
      <c r="G165" s="26" t="s">
        <v>117</v>
      </c>
      <c r="H165" s="26" t="s">
        <v>115</v>
      </c>
      <c r="I165" s="32">
        <v>1008</v>
      </c>
      <c r="J165" s="28" t="s">
        <v>118</v>
      </c>
      <c r="K165" s="31"/>
      <c r="L165" s="29" t="s">
        <v>113</v>
      </c>
      <c r="M165" s="30" t="s">
        <v>113</v>
      </c>
    </row>
    <row r="166" spans="1:13" x14ac:dyDescent="0.3">
      <c r="A166" s="53">
        <v>2024</v>
      </c>
      <c r="B166" s="24">
        <v>600</v>
      </c>
      <c r="C166" s="25" t="s">
        <v>250</v>
      </c>
      <c r="D166" s="26"/>
      <c r="E166" s="26" t="s">
        <v>108</v>
      </c>
      <c r="F166" s="26" t="s">
        <v>199</v>
      </c>
      <c r="G166" s="26" t="s">
        <v>117</v>
      </c>
      <c r="H166" s="26" t="s">
        <v>127</v>
      </c>
      <c r="I166" s="32">
        <v>132</v>
      </c>
      <c r="J166" s="28" t="s">
        <v>118</v>
      </c>
      <c r="K166" s="31"/>
      <c r="L166" s="29" t="s">
        <v>113</v>
      </c>
      <c r="M166" s="30" t="s">
        <v>114</v>
      </c>
    </row>
    <row r="167" spans="1:13" x14ac:dyDescent="0.3">
      <c r="A167" s="53">
        <v>2024</v>
      </c>
      <c r="B167" s="24">
        <v>610</v>
      </c>
      <c r="C167" s="25" t="s">
        <v>251</v>
      </c>
      <c r="D167" s="26"/>
      <c r="E167" s="26" t="s">
        <v>126</v>
      </c>
      <c r="F167" s="26" t="s">
        <v>199</v>
      </c>
      <c r="G167" s="26" t="s">
        <v>117</v>
      </c>
      <c r="H167" s="26" t="s">
        <v>111</v>
      </c>
      <c r="I167" s="32">
        <v>210</v>
      </c>
      <c r="J167" s="28" t="s">
        <v>118</v>
      </c>
      <c r="K167" s="31"/>
      <c r="L167" s="29" t="s">
        <v>113</v>
      </c>
      <c r="M167" s="30" t="s">
        <v>114</v>
      </c>
    </row>
    <row r="168" spans="1:13" x14ac:dyDescent="0.3">
      <c r="A168" s="53">
        <v>2024</v>
      </c>
      <c r="B168" s="24">
        <v>650</v>
      </c>
      <c r="C168" s="25" t="s">
        <v>252</v>
      </c>
      <c r="D168" s="26"/>
      <c r="E168" s="26" t="s">
        <v>126</v>
      </c>
      <c r="F168" s="26" t="s">
        <v>199</v>
      </c>
      <c r="G168" s="26" t="s">
        <v>117</v>
      </c>
      <c r="H168" s="26" t="s">
        <v>111</v>
      </c>
      <c r="I168" s="32">
        <v>210</v>
      </c>
      <c r="J168" s="28" t="s">
        <v>118</v>
      </c>
      <c r="K168" s="31"/>
      <c r="L168" s="29" t="s">
        <v>113</v>
      </c>
      <c r="M168" s="30" t="s">
        <v>114</v>
      </c>
    </row>
    <row r="169" spans="1:13" x14ac:dyDescent="0.3">
      <c r="A169" s="53">
        <v>2024</v>
      </c>
      <c r="B169" s="24">
        <v>710</v>
      </c>
      <c r="C169" s="25" t="s">
        <v>253</v>
      </c>
      <c r="D169" s="26"/>
      <c r="E169" s="26" t="s">
        <v>126</v>
      </c>
      <c r="F169" s="26" t="s">
        <v>199</v>
      </c>
      <c r="G169" s="26" t="s">
        <v>117</v>
      </c>
      <c r="H169" s="26" t="s">
        <v>115</v>
      </c>
      <c r="I169" s="32">
        <v>1050</v>
      </c>
      <c r="J169" s="28" t="s">
        <v>118</v>
      </c>
      <c r="K169" s="31"/>
      <c r="L169" s="29" t="s">
        <v>113</v>
      </c>
      <c r="M169" s="30" t="s">
        <v>114</v>
      </c>
    </row>
    <row r="170" spans="1:13" ht="15" thickBot="1" x14ac:dyDescent="0.35">
      <c r="A170" s="54">
        <v>2024</v>
      </c>
      <c r="B170" s="35">
        <v>750</v>
      </c>
      <c r="C170" s="36" t="s">
        <v>254</v>
      </c>
      <c r="D170" s="37"/>
      <c r="E170" s="37" t="s">
        <v>126</v>
      </c>
      <c r="F170" s="37" t="s">
        <v>199</v>
      </c>
      <c r="G170" s="37" t="s">
        <v>117</v>
      </c>
      <c r="H170" s="37" t="s">
        <v>115</v>
      </c>
      <c r="I170" s="46">
        <v>1050</v>
      </c>
      <c r="J170" s="39" t="s">
        <v>118</v>
      </c>
      <c r="K170" s="40"/>
      <c r="L170" s="41" t="s">
        <v>113</v>
      </c>
      <c r="M170" s="4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F78C-F5C5-4DB0-BF8B-9BCF3A5062B9}">
  <dimension ref="A1:L170"/>
  <sheetViews>
    <sheetView topLeftCell="A144" workbookViewId="0">
      <selection activeCell="E80" sqref="E80"/>
    </sheetView>
  </sheetViews>
  <sheetFormatPr defaultRowHeight="14.4" x14ac:dyDescent="0.3"/>
  <cols>
    <col min="2" max="2" width="39.6640625" bestFit="1" customWidth="1"/>
  </cols>
  <sheetData>
    <row r="1" spans="1:12" ht="49.2" thickBot="1" x14ac:dyDescent="0.35">
      <c r="A1" s="47" t="s">
        <v>255</v>
      </c>
      <c r="B1" s="47" t="s">
        <v>256</v>
      </c>
      <c r="C1" s="48" t="s">
        <v>257</v>
      </c>
      <c r="D1" s="47" t="s">
        <v>258</v>
      </c>
      <c r="E1" s="48" t="s">
        <v>259</v>
      </c>
      <c r="F1" s="47" t="s">
        <v>260</v>
      </c>
      <c r="G1" s="47" t="s">
        <v>261</v>
      </c>
      <c r="H1" s="49" t="s">
        <v>262</v>
      </c>
      <c r="I1" s="48" t="s">
        <v>263</v>
      </c>
      <c r="J1" s="47" t="s">
        <v>264</v>
      </c>
      <c r="K1" s="47" t="s">
        <v>265</v>
      </c>
      <c r="L1" s="50" t="s">
        <v>266</v>
      </c>
    </row>
    <row r="2" spans="1:12" x14ac:dyDescent="0.3">
      <c r="A2" s="24">
        <v>101</v>
      </c>
      <c r="B2" s="25" t="s">
        <v>4</v>
      </c>
      <c r="C2" s="26" t="s">
        <v>107</v>
      </c>
      <c r="D2" s="26" t="s">
        <v>108</v>
      </c>
      <c r="E2" s="26" t="s">
        <v>109</v>
      </c>
      <c r="F2" s="26" t="s">
        <v>110</v>
      </c>
      <c r="G2" s="26" t="s">
        <v>111</v>
      </c>
      <c r="H2" s="27">
        <v>25</v>
      </c>
      <c r="I2" s="28" t="s">
        <v>112</v>
      </c>
      <c r="J2" s="29"/>
      <c r="K2" s="29" t="s">
        <v>113</v>
      </c>
      <c r="L2" s="30" t="s">
        <v>114</v>
      </c>
    </row>
    <row r="3" spans="1:12" x14ac:dyDescent="0.3">
      <c r="A3" s="24">
        <v>102</v>
      </c>
      <c r="B3" s="25" t="s">
        <v>5</v>
      </c>
      <c r="C3" s="26" t="s">
        <v>107</v>
      </c>
      <c r="D3" s="26" t="s">
        <v>108</v>
      </c>
      <c r="E3" s="26" t="s">
        <v>109</v>
      </c>
      <c r="F3" s="26" t="s">
        <v>110</v>
      </c>
      <c r="G3" s="26" t="s">
        <v>111</v>
      </c>
      <c r="H3" s="27">
        <v>7</v>
      </c>
      <c r="I3" s="28" t="s">
        <v>112</v>
      </c>
      <c r="J3" s="31"/>
      <c r="K3" s="29" t="s">
        <v>113</v>
      </c>
      <c r="L3" s="30" t="s">
        <v>114</v>
      </c>
    </row>
    <row r="4" spans="1:12" x14ac:dyDescent="0.3">
      <c r="A4" s="24">
        <v>105</v>
      </c>
      <c r="B4" s="25" t="s">
        <v>6</v>
      </c>
      <c r="C4" s="26" t="s">
        <v>107</v>
      </c>
      <c r="D4" s="26" t="s">
        <v>108</v>
      </c>
      <c r="E4" s="26" t="s">
        <v>109</v>
      </c>
      <c r="F4" s="26" t="s">
        <v>110</v>
      </c>
      <c r="G4" s="26" t="s">
        <v>115</v>
      </c>
      <c r="H4" s="27">
        <v>315</v>
      </c>
      <c r="I4" s="28" t="s">
        <v>112</v>
      </c>
      <c r="J4" s="31"/>
      <c r="K4" s="29" t="s">
        <v>113</v>
      </c>
      <c r="L4" s="30" t="s">
        <v>114</v>
      </c>
    </row>
    <row r="5" spans="1:12" x14ac:dyDescent="0.3">
      <c r="A5" s="24">
        <v>106</v>
      </c>
      <c r="B5" s="25" t="s">
        <v>9</v>
      </c>
      <c r="C5" s="26" t="s">
        <v>116</v>
      </c>
      <c r="D5" s="26" t="s">
        <v>108</v>
      </c>
      <c r="E5" s="26" t="s">
        <v>109</v>
      </c>
      <c r="F5" s="26" t="s">
        <v>117</v>
      </c>
      <c r="G5" s="26" t="s">
        <v>111</v>
      </c>
      <c r="H5" s="27">
        <v>19</v>
      </c>
      <c r="I5" s="28" t="s">
        <v>118</v>
      </c>
      <c r="J5" s="31" t="s">
        <v>119</v>
      </c>
      <c r="K5" s="29" t="s">
        <v>113</v>
      </c>
      <c r="L5" s="30" t="s">
        <v>114</v>
      </c>
    </row>
    <row r="6" spans="1:12" x14ac:dyDescent="0.3">
      <c r="A6" s="24">
        <v>107</v>
      </c>
      <c r="B6" s="25" t="s">
        <v>120</v>
      </c>
      <c r="C6" s="26" t="s">
        <v>107</v>
      </c>
      <c r="D6" s="26" t="s">
        <v>108</v>
      </c>
      <c r="E6" s="26" t="s">
        <v>109</v>
      </c>
      <c r="F6" s="26" t="s">
        <v>110</v>
      </c>
      <c r="G6" s="26" t="s">
        <v>115</v>
      </c>
      <c r="H6" s="27">
        <v>132</v>
      </c>
      <c r="I6" s="28" t="s">
        <v>112</v>
      </c>
      <c r="J6" s="31"/>
      <c r="K6" s="29" t="s">
        <v>113</v>
      </c>
      <c r="L6" s="30" t="s">
        <v>114</v>
      </c>
    </row>
    <row r="7" spans="1:12" x14ac:dyDescent="0.3">
      <c r="A7" s="24">
        <v>111</v>
      </c>
      <c r="B7" s="25" t="s">
        <v>3</v>
      </c>
      <c r="C7" s="26" t="s">
        <v>121</v>
      </c>
      <c r="D7" s="26" t="s">
        <v>108</v>
      </c>
      <c r="E7" s="26" t="s">
        <v>109</v>
      </c>
      <c r="F7" s="26" t="s">
        <v>110</v>
      </c>
      <c r="G7" s="26" t="s">
        <v>111</v>
      </c>
      <c r="H7" s="27">
        <v>68</v>
      </c>
      <c r="I7" s="28" t="s">
        <v>112</v>
      </c>
      <c r="J7" s="31"/>
      <c r="K7" s="29" t="s">
        <v>114</v>
      </c>
      <c r="L7" s="30" t="s">
        <v>114</v>
      </c>
    </row>
    <row r="8" spans="1:12" x14ac:dyDescent="0.3">
      <c r="A8" s="24">
        <v>115</v>
      </c>
      <c r="B8" s="25" t="s">
        <v>122</v>
      </c>
      <c r="C8" s="26" t="s">
        <v>116</v>
      </c>
      <c r="D8" s="26" t="s">
        <v>108</v>
      </c>
      <c r="E8" s="26" t="s">
        <v>109</v>
      </c>
      <c r="F8" s="26" t="s">
        <v>117</v>
      </c>
      <c r="G8" s="26" t="s">
        <v>115</v>
      </c>
      <c r="H8" s="27">
        <v>315</v>
      </c>
      <c r="I8" s="28" t="s">
        <v>118</v>
      </c>
      <c r="J8" s="31" t="s">
        <v>119</v>
      </c>
      <c r="K8" s="29" t="s">
        <v>113</v>
      </c>
      <c r="L8" s="30" t="s">
        <v>113</v>
      </c>
    </row>
    <row r="9" spans="1:12" x14ac:dyDescent="0.3">
      <c r="A9" s="24">
        <v>117</v>
      </c>
      <c r="B9" s="25" t="s">
        <v>123</v>
      </c>
      <c r="C9" s="26" t="s">
        <v>121</v>
      </c>
      <c r="D9" s="26" t="s">
        <v>108</v>
      </c>
      <c r="E9" s="26" t="s">
        <v>109</v>
      </c>
      <c r="F9" s="26" t="s">
        <v>110</v>
      </c>
      <c r="G9" s="26" t="s">
        <v>111</v>
      </c>
      <c r="H9" s="27">
        <v>32</v>
      </c>
      <c r="I9" s="28" t="s">
        <v>112</v>
      </c>
      <c r="J9" s="31"/>
      <c r="K9" s="29" t="s">
        <v>114</v>
      </c>
      <c r="L9" s="30" t="s">
        <v>114</v>
      </c>
    </row>
    <row r="10" spans="1:12" x14ac:dyDescent="0.3">
      <c r="A10" s="24">
        <v>118</v>
      </c>
      <c r="B10" s="25" t="s">
        <v>124</v>
      </c>
      <c r="C10" s="26" t="s">
        <v>107</v>
      </c>
      <c r="D10" s="26" t="s">
        <v>108</v>
      </c>
      <c r="E10" s="26" t="s">
        <v>109</v>
      </c>
      <c r="F10" s="26" t="s">
        <v>110</v>
      </c>
      <c r="G10" s="26" t="s">
        <v>115</v>
      </c>
      <c r="H10" s="27">
        <v>126</v>
      </c>
      <c r="I10" s="28" t="s">
        <v>112</v>
      </c>
      <c r="J10" s="29"/>
      <c r="K10" s="29" t="s">
        <v>113</v>
      </c>
      <c r="L10" s="30" t="s">
        <v>114</v>
      </c>
    </row>
    <row r="11" spans="1:12" x14ac:dyDescent="0.3">
      <c r="A11" s="24">
        <v>120</v>
      </c>
      <c r="B11" s="25" t="s">
        <v>7</v>
      </c>
      <c r="C11" s="26" t="s">
        <v>107</v>
      </c>
      <c r="D11" s="26" t="s">
        <v>108</v>
      </c>
      <c r="E11" s="26" t="s">
        <v>109</v>
      </c>
      <c r="F11" s="26" t="s">
        <v>110</v>
      </c>
      <c r="G11" s="26" t="s">
        <v>115</v>
      </c>
      <c r="H11" s="27">
        <v>27</v>
      </c>
      <c r="I11" s="28" t="s">
        <v>112</v>
      </c>
      <c r="J11" s="29"/>
      <c r="K11" s="29" t="s">
        <v>113</v>
      </c>
      <c r="L11" s="30" t="s">
        <v>114</v>
      </c>
    </row>
    <row r="12" spans="1:12" x14ac:dyDescent="0.3">
      <c r="A12" s="24">
        <v>131</v>
      </c>
      <c r="B12" s="25" t="s">
        <v>125</v>
      </c>
      <c r="C12" s="26" t="s">
        <v>116</v>
      </c>
      <c r="D12" s="26" t="s">
        <v>126</v>
      </c>
      <c r="E12" s="26" t="s">
        <v>109</v>
      </c>
      <c r="F12" s="26" t="s">
        <v>110</v>
      </c>
      <c r="G12" s="26" t="s">
        <v>127</v>
      </c>
      <c r="H12" s="27">
        <v>21</v>
      </c>
      <c r="I12" s="28" t="s">
        <v>118</v>
      </c>
      <c r="J12" s="31"/>
      <c r="K12" s="29" t="s">
        <v>113</v>
      </c>
      <c r="L12" s="30" t="s">
        <v>113</v>
      </c>
    </row>
    <row r="13" spans="1:12" x14ac:dyDescent="0.3">
      <c r="A13" s="24">
        <v>135</v>
      </c>
      <c r="B13" s="25" t="s">
        <v>128</v>
      </c>
      <c r="C13" s="26" t="s">
        <v>116</v>
      </c>
      <c r="D13" s="26" t="s">
        <v>129</v>
      </c>
      <c r="E13" s="26" t="s">
        <v>109</v>
      </c>
      <c r="F13" s="26" t="s">
        <v>110</v>
      </c>
      <c r="G13" s="26" t="s">
        <v>127</v>
      </c>
      <c r="H13" s="27">
        <v>7</v>
      </c>
      <c r="I13" s="28" t="s">
        <v>112</v>
      </c>
      <c r="J13" s="31"/>
      <c r="K13" s="29" t="s">
        <v>113</v>
      </c>
      <c r="L13" s="30" t="s">
        <v>114</v>
      </c>
    </row>
    <row r="14" spans="1:12" x14ac:dyDescent="0.3">
      <c r="A14" s="24">
        <v>137</v>
      </c>
      <c r="B14" s="25" t="s">
        <v>130</v>
      </c>
      <c r="C14" s="26" t="s">
        <v>116</v>
      </c>
      <c r="D14" s="26" t="s">
        <v>129</v>
      </c>
      <c r="E14" s="26" t="s">
        <v>109</v>
      </c>
      <c r="F14" s="26" t="s">
        <v>110</v>
      </c>
      <c r="G14" s="26" t="s">
        <v>127</v>
      </c>
      <c r="H14" s="27">
        <v>0</v>
      </c>
      <c r="I14" s="28" t="s">
        <v>112</v>
      </c>
      <c r="J14" s="31"/>
      <c r="K14" s="29" t="s">
        <v>114</v>
      </c>
      <c r="L14" s="30" t="s">
        <v>114</v>
      </c>
    </row>
    <row r="15" spans="1:12" x14ac:dyDescent="0.3">
      <c r="A15" s="24">
        <v>138</v>
      </c>
      <c r="B15" s="25" t="s">
        <v>10</v>
      </c>
      <c r="C15" s="26" t="s">
        <v>116</v>
      </c>
      <c r="D15" s="26" t="s">
        <v>129</v>
      </c>
      <c r="E15" s="26" t="s">
        <v>109</v>
      </c>
      <c r="F15" s="26" t="s">
        <v>110</v>
      </c>
      <c r="G15" s="26" t="s">
        <v>127</v>
      </c>
      <c r="H15" s="32">
        <v>29</v>
      </c>
      <c r="I15" s="28" t="s">
        <v>112</v>
      </c>
      <c r="J15" s="31"/>
      <c r="K15" s="29" t="s">
        <v>114</v>
      </c>
      <c r="L15" s="30" t="s">
        <v>114</v>
      </c>
    </row>
    <row r="16" spans="1:12" x14ac:dyDescent="0.3">
      <c r="A16" s="24">
        <v>148</v>
      </c>
      <c r="B16" s="25" t="s">
        <v>40</v>
      </c>
      <c r="C16" s="26" t="s">
        <v>116</v>
      </c>
      <c r="D16" s="26" t="s">
        <v>131</v>
      </c>
      <c r="E16" s="26" t="s">
        <v>109</v>
      </c>
      <c r="F16" s="26" t="s">
        <v>132</v>
      </c>
      <c r="G16" s="26" t="s">
        <v>127</v>
      </c>
      <c r="H16" s="32">
        <v>105</v>
      </c>
      <c r="I16" s="28" t="s">
        <v>118</v>
      </c>
      <c r="J16" s="33" t="s">
        <v>133</v>
      </c>
      <c r="K16" s="29" t="s">
        <v>113</v>
      </c>
      <c r="L16" s="30" t="s">
        <v>113</v>
      </c>
    </row>
    <row r="17" spans="1:12" x14ac:dyDescent="0.3">
      <c r="A17" s="24">
        <v>150</v>
      </c>
      <c r="B17" s="25" t="s">
        <v>134</v>
      </c>
      <c r="C17" s="26" t="s">
        <v>116</v>
      </c>
      <c r="D17" s="26" t="s">
        <v>131</v>
      </c>
      <c r="E17" s="26" t="s">
        <v>109</v>
      </c>
      <c r="F17" s="26" t="s">
        <v>132</v>
      </c>
      <c r="G17" s="26" t="s">
        <v>127</v>
      </c>
      <c r="H17" s="32">
        <v>0</v>
      </c>
      <c r="I17" s="28" t="s">
        <v>118</v>
      </c>
      <c r="J17" s="31"/>
      <c r="K17" s="29" t="s">
        <v>113</v>
      </c>
      <c r="L17" s="30" t="s">
        <v>113</v>
      </c>
    </row>
    <row r="18" spans="1:12" x14ac:dyDescent="0.3">
      <c r="A18" s="24">
        <v>157</v>
      </c>
      <c r="B18" s="25" t="s">
        <v>135</v>
      </c>
      <c r="C18" s="26" t="s">
        <v>107</v>
      </c>
      <c r="D18" s="26" t="s">
        <v>108</v>
      </c>
      <c r="E18" s="26" t="s">
        <v>109</v>
      </c>
      <c r="F18" s="26" t="s">
        <v>110</v>
      </c>
      <c r="G18" s="26" t="s">
        <v>115</v>
      </c>
      <c r="H18" s="27">
        <v>48</v>
      </c>
      <c r="I18" s="28" t="s">
        <v>112</v>
      </c>
      <c r="J18" s="29"/>
      <c r="K18" s="29" t="s">
        <v>113</v>
      </c>
      <c r="L18" s="30" t="s">
        <v>114</v>
      </c>
    </row>
    <row r="19" spans="1:12" x14ac:dyDescent="0.3">
      <c r="A19" s="24">
        <v>160</v>
      </c>
      <c r="B19" s="25" t="s">
        <v>136</v>
      </c>
      <c r="C19" s="26" t="s">
        <v>116</v>
      </c>
      <c r="D19" s="26" t="s">
        <v>131</v>
      </c>
      <c r="E19" s="26" t="s">
        <v>109</v>
      </c>
      <c r="F19" s="26" t="s">
        <v>132</v>
      </c>
      <c r="G19" s="26" t="s">
        <v>127</v>
      </c>
      <c r="H19" s="32">
        <v>0</v>
      </c>
      <c r="I19" s="28" t="s">
        <v>118</v>
      </c>
      <c r="J19" s="31"/>
      <c r="K19" s="29" t="s">
        <v>113</v>
      </c>
      <c r="L19" s="30" t="s">
        <v>114</v>
      </c>
    </row>
    <row r="20" spans="1:12" x14ac:dyDescent="0.3">
      <c r="A20" s="24">
        <v>161</v>
      </c>
      <c r="B20" s="25" t="s">
        <v>137</v>
      </c>
      <c r="C20" s="26" t="s">
        <v>116</v>
      </c>
      <c r="D20" s="26" t="s">
        <v>131</v>
      </c>
      <c r="E20" s="26" t="s">
        <v>109</v>
      </c>
      <c r="F20" s="26" t="s">
        <v>132</v>
      </c>
      <c r="G20" s="26" t="s">
        <v>127</v>
      </c>
      <c r="H20" s="32">
        <v>80</v>
      </c>
      <c r="I20" s="28" t="s">
        <v>118</v>
      </c>
      <c r="J20" s="31"/>
      <c r="K20" s="29" t="s">
        <v>113</v>
      </c>
      <c r="L20" s="30" t="s">
        <v>114</v>
      </c>
    </row>
    <row r="21" spans="1:12" x14ac:dyDescent="0.3">
      <c r="A21" s="24">
        <v>163</v>
      </c>
      <c r="B21" s="25" t="s">
        <v>138</v>
      </c>
      <c r="C21" s="26" t="s">
        <v>116</v>
      </c>
      <c r="D21" s="26" t="s">
        <v>131</v>
      </c>
      <c r="E21" s="26" t="s">
        <v>109</v>
      </c>
      <c r="F21" s="26" t="s">
        <v>132</v>
      </c>
      <c r="G21" s="26" t="s">
        <v>127</v>
      </c>
      <c r="H21" s="32">
        <v>80</v>
      </c>
      <c r="I21" s="28" t="s">
        <v>118</v>
      </c>
      <c r="J21" s="31"/>
      <c r="K21" s="29" t="s">
        <v>113</v>
      </c>
      <c r="L21" s="30" t="s">
        <v>114</v>
      </c>
    </row>
    <row r="22" spans="1:12" x14ac:dyDescent="0.3">
      <c r="A22" s="24">
        <v>164</v>
      </c>
      <c r="B22" s="25" t="s">
        <v>44</v>
      </c>
      <c r="C22" s="26" t="s">
        <v>116</v>
      </c>
      <c r="D22" s="26" t="s">
        <v>126</v>
      </c>
      <c r="E22" s="26" t="s">
        <v>109</v>
      </c>
      <c r="F22" s="26" t="s">
        <v>110</v>
      </c>
      <c r="G22" s="26" t="s">
        <v>127</v>
      </c>
      <c r="H22" s="27">
        <v>6</v>
      </c>
      <c r="I22" s="28" t="s">
        <v>118</v>
      </c>
      <c r="J22" s="31"/>
      <c r="K22" s="29" t="s">
        <v>113</v>
      </c>
      <c r="L22" s="30" t="s">
        <v>113</v>
      </c>
    </row>
    <row r="23" spans="1:12" x14ac:dyDescent="0.3">
      <c r="A23" s="24">
        <v>166</v>
      </c>
      <c r="B23" s="25" t="s">
        <v>139</v>
      </c>
      <c r="C23" s="26" t="s">
        <v>116</v>
      </c>
      <c r="D23" s="26" t="s">
        <v>129</v>
      </c>
      <c r="E23" s="26" t="s">
        <v>109</v>
      </c>
      <c r="F23" s="26" t="s">
        <v>110</v>
      </c>
      <c r="G23" s="26" t="s">
        <v>127</v>
      </c>
      <c r="H23" s="27">
        <v>10</v>
      </c>
      <c r="I23" s="28" t="s">
        <v>112</v>
      </c>
      <c r="J23" s="31"/>
      <c r="K23" s="29" t="s">
        <v>114</v>
      </c>
      <c r="L23" s="30" t="s">
        <v>114</v>
      </c>
    </row>
    <row r="24" spans="1:12" x14ac:dyDescent="0.3">
      <c r="A24" s="24">
        <v>167</v>
      </c>
      <c r="B24" s="25" t="s">
        <v>140</v>
      </c>
      <c r="C24" s="26" t="s">
        <v>116</v>
      </c>
      <c r="D24" s="26" t="s">
        <v>129</v>
      </c>
      <c r="E24" s="26" t="s">
        <v>109</v>
      </c>
      <c r="F24" s="26" t="s">
        <v>110</v>
      </c>
      <c r="G24" s="26" t="s">
        <v>127</v>
      </c>
      <c r="H24" s="27">
        <v>7</v>
      </c>
      <c r="I24" s="28" t="s">
        <v>112</v>
      </c>
      <c r="J24" s="31"/>
      <c r="K24" s="29" t="s">
        <v>113</v>
      </c>
      <c r="L24" s="30" t="s">
        <v>114</v>
      </c>
    </row>
    <row r="25" spans="1:12" x14ac:dyDescent="0.3">
      <c r="A25" s="24">
        <v>168</v>
      </c>
      <c r="B25" s="25" t="s">
        <v>141</v>
      </c>
      <c r="C25" s="26" t="s">
        <v>116</v>
      </c>
      <c r="D25" s="26" t="s">
        <v>129</v>
      </c>
      <c r="E25" s="26" t="s">
        <v>109</v>
      </c>
      <c r="F25" s="26" t="s">
        <v>110</v>
      </c>
      <c r="G25" s="26" t="s">
        <v>127</v>
      </c>
      <c r="H25" s="27">
        <v>7</v>
      </c>
      <c r="I25" s="28" t="s">
        <v>112</v>
      </c>
      <c r="J25" s="31"/>
      <c r="K25" s="29" t="s">
        <v>113</v>
      </c>
      <c r="L25" s="30" t="s">
        <v>114</v>
      </c>
    </row>
    <row r="26" spans="1:12" x14ac:dyDescent="0.3">
      <c r="A26" s="24">
        <v>169</v>
      </c>
      <c r="B26" s="25" t="s">
        <v>142</v>
      </c>
      <c r="C26" s="26" t="s">
        <v>107</v>
      </c>
      <c r="D26" s="26" t="s">
        <v>108</v>
      </c>
      <c r="E26" s="26" t="s">
        <v>109</v>
      </c>
      <c r="F26" s="26" t="s">
        <v>110</v>
      </c>
      <c r="G26" s="26" t="s">
        <v>127</v>
      </c>
      <c r="H26" s="27">
        <v>7</v>
      </c>
      <c r="I26" s="28" t="s">
        <v>112</v>
      </c>
      <c r="J26" s="29"/>
      <c r="K26" s="29" t="s">
        <v>114</v>
      </c>
      <c r="L26" s="30" t="s">
        <v>114</v>
      </c>
    </row>
    <row r="27" spans="1:12" x14ac:dyDescent="0.3">
      <c r="A27" s="24">
        <v>173</v>
      </c>
      <c r="B27" s="25" t="s">
        <v>11</v>
      </c>
      <c r="C27" s="26" t="s">
        <v>116</v>
      </c>
      <c r="D27" s="26" t="s">
        <v>131</v>
      </c>
      <c r="E27" s="26" t="s">
        <v>109</v>
      </c>
      <c r="F27" s="26" t="s">
        <v>132</v>
      </c>
      <c r="G27" s="26" t="s">
        <v>127</v>
      </c>
      <c r="H27" s="32">
        <v>48</v>
      </c>
      <c r="I27" s="28" t="s">
        <v>112</v>
      </c>
      <c r="J27" s="31"/>
      <c r="K27" s="29" t="s">
        <v>114</v>
      </c>
      <c r="L27" s="30" t="s">
        <v>114</v>
      </c>
    </row>
    <row r="28" spans="1:12" x14ac:dyDescent="0.3">
      <c r="A28" s="24">
        <v>175</v>
      </c>
      <c r="B28" s="25" t="s">
        <v>46</v>
      </c>
      <c r="C28" s="26" t="s">
        <v>116</v>
      </c>
      <c r="D28" s="26" t="s">
        <v>131</v>
      </c>
      <c r="E28" s="26" t="s">
        <v>109</v>
      </c>
      <c r="F28" s="26" t="s">
        <v>132</v>
      </c>
      <c r="G28" s="26" t="s">
        <v>127</v>
      </c>
      <c r="H28" s="32">
        <v>12</v>
      </c>
      <c r="I28" s="28" t="s">
        <v>112</v>
      </c>
      <c r="J28" s="31"/>
      <c r="K28" s="29" t="s">
        <v>114</v>
      </c>
      <c r="L28" s="30" t="s">
        <v>114</v>
      </c>
    </row>
    <row r="29" spans="1:12" x14ac:dyDescent="0.3">
      <c r="A29" s="24">
        <v>177</v>
      </c>
      <c r="B29" s="25" t="s">
        <v>143</v>
      </c>
      <c r="C29" s="26" t="s">
        <v>116</v>
      </c>
      <c r="D29" s="26" t="s">
        <v>131</v>
      </c>
      <c r="E29" s="26" t="s">
        <v>109</v>
      </c>
      <c r="F29" s="26" t="s">
        <v>132</v>
      </c>
      <c r="G29" s="26" t="s">
        <v>127</v>
      </c>
      <c r="H29" s="32">
        <v>130</v>
      </c>
      <c r="I29" s="28" t="s">
        <v>118</v>
      </c>
      <c r="J29" s="31"/>
      <c r="K29" s="29" t="s">
        <v>113</v>
      </c>
      <c r="L29" s="30" t="s">
        <v>114</v>
      </c>
    </row>
    <row r="30" spans="1:12" x14ac:dyDescent="0.3">
      <c r="A30" s="24">
        <v>178</v>
      </c>
      <c r="B30" s="25" t="s">
        <v>144</v>
      </c>
      <c r="C30" s="26" t="s">
        <v>116</v>
      </c>
      <c r="D30" s="26" t="s">
        <v>129</v>
      </c>
      <c r="E30" s="26" t="s">
        <v>109</v>
      </c>
      <c r="F30" s="26" t="s">
        <v>110</v>
      </c>
      <c r="G30" s="26" t="s">
        <v>127</v>
      </c>
      <c r="H30" s="27">
        <v>10</v>
      </c>
      <c r="I30" s="28" t="s">
        <v>112</v>
      </c>
      <c r="J30" s="31"/>
      <c r="K30" s="29" t="s">
        <v>114</v>
      </c>
      <c r="L30" s="30" t="s">
        <v>114</v>
      </c>
    </row>
    <row r="31" spans="1:12" x14ac:dyDescent="0.3">
      <c r="A31" s="24">
        <v>180</v>
      </c>
      <c r="B31" s="25" t="s">
        <v>145</v>
      </c>
      <c r="C31" s="26" t="s">
        <v>116</v>
      </c>
      <c r="D31" s="26" t="s">
        <v>126</v>
      </c>
      <c r="E31" s="26" t="s">
        <v>109</v>
      </c>
      <c r="F31" s="26" t="s">
        <v>110</v>
      </c>
      <c r="G31" s="26" t="s">
        <v>127</v>
      </c>
      <c r="H31" s="27">
        <v>5</v>
      </c>
      <c r="I31" s="28" t="s">
        <v>118</v>
      </c>
      <c r="J31" s="31"/>
      <c r="K31" s="29" t="s">
        <v>113</v>
      </c>
      <c r="L31" s="30" t="s">
        <v>113</v>
      </c>
    </row>
    <row r="32" spans="1:12" x14ac:dyDescent="0.3">
      <c r="A32" s="24">
        <v>188</v>
      </c>
      <c r="B32" s="25" t="s">
        <v>48</v>
      </c>
      <c r="C32" s="26" t="s">
        <v>116</v>
      </c>
      <c r="D32" s="26" t="s">
        <v>131</v>
      </c>
      <c r="E32" s="26" t="s">
        <v>109</v>
      </c>
      <c r="F32" s="26" t="s">
        <v>132</v>
      </c>
      <c r="G32" s="26" t="s">
        <v>127</v>
      </c>
      <c r="H32" s="32">
        <v>0</v>
      </c>
      <c r="I32" s="28" t="s">
        <v>118</v>
      </c>
      <c r="J32" s="31"/>
      <c r="K32" s="29" t="s">
        <v>113</v>
      </c>
      <c r="L32" s="30" t="s">
        <v>113</v>
      </c>
    </row>
    <row r="33" spans="1:12" x14ac:dyDescent="0.3">
      <c r="A33" s="24">
        <v>189</v>
      </c>
      <c r="B33" s="25" t="s">
        <v>146</v>
      </c>
      <c r="C33" s="26" t="s">
        <v>116</v>
      </c>
      <c r="D33" s="26" t="s">
        <v>131</v>
      </c>
      <c r="E33" s="26" t="s">
        <v>109</v>
      </c>
      <c r="F33" s="26" t="s">
        <v>132</v>
      </c>
      <c r="G33" s="26" t="s">
        <v>127</v>
      </c>
      <c r="H33" s="32">
        <v>25</v>
      </c>
      <c r="I33" s="28" t="s">
        <v>118</v>
      </c>
      <c r="J33" s="31"/>
      <c r="K33" s="29" t="s">
        <v>113</v>
      </c>
      <c r="L33" s="30" t="s">
        <v>113</v>
      </c>
    </row>
    <row r="34" spans="1:12" x14ac:dyDescent="0.3">
      <c r="A34" s="24">
        <v>190</v>
      </c>
      <c r="B34" s="25" t="s">
        <v>147</v>
      </c>
      <c r="C34" s="26" t="s">
        <v>116</v>
      </c>
      <c r="D34" s="26" t="s">
        <v>131</v>
      </c>
      <c r="E34" s="26" t="s">
        <v>109</v>
      </c>
      <c r="F34" s="26" t="s">
        <v>132</v>
      </c>
      <c r="G34" s="26" t="s">
        <v>127</v>
      </c>
      <c r="H34" s="32">
        <v>0</v>
      </c>
      <c r="I34" s="28" t="s">
        <v>118</v>
      </c>
      <c r="J34" s="31"/>
      <c r="K34" s="29" t="s">
        <v>113</v>
      </c>
      <c r="L34" s="30" t="s">
        <v>113</v>
      </c>
    </row>
    <row r="35" spans="1:12" x14ac:dyDescent="0.3">
      <c r="A35" s="24">
        <v>191</v>
      </c>
      <c r="B35" s="25" t="s">
        <v>148</v>
      </c>
      <c r="C35" s="26" t="s">
        <v>116</v>
      </c>
      <c r="D35" s="26" t="s">
        <v>131</v>
      </c>
      <c r="E35" s="26" t="s">
        <v>109</v>
      </c>
      <c r="F35" s="26" t="s">
        <v>132</v>
      </c>
      <c r="G35" s="26" t="s">
        <v>127</v>
      </c>
      <c r="H35" s="32">
        <v>20</v>
      </c>
      <c r="I35" s="28" t="s">
        <v>118</v>
      </c>
      <c r="J35" s="31"/>
      <c r="K35" s="29" t="s">
        <v>113</v>
      </c>
      <c r="L35" s="30" t="s">
        <v>113</v>
      </c>
    </row>
    <row r="36" spans="1:12" x14ac:dyDescent="0.3">
      <c r="A36" s="24">
        <v>199</v>
      </c>
      <c r="B36" s="25" t="s">
        <v>149</v>
      </c>
      <c r="C36" s="26" t="s">
        <v>116</v>
      </c>
      <c r="D36" s="26" t="s">
        <v>131</v>
      </c>
      <c r="E36" s="26" t="s">
        <v>109</v>
      </c>
      <c r="F36" s="26" t="s">
        <v>132</v>
      </c>
      <c r="G36" s="26" t="s">
        <v>127</v>
      </c>
      <c r="H36" s="32">
        <v>130</v>
      </c>
      <c r="I36" s="28" t="s">
        <v>118</v>
      </c>
      <c r="J36" s="31"/>
      <c r="K36" s="29" t="s">
        <v>113</v>
      </c>
      <c r="L36" s="30" t="s">
        <v>114</v>
      </c>
    </row>
    <row r="37" spans="1:12" x14ac:dyDescent="0.3">
      <c r="A37" s="24">
        <v>208</v>
      </c>
      <c r="B37" s="25" t="s">
        <v>12</v>
      </c>
      <c r="C37" s="26" t="s">
        <v>150</v>
      </c>
      <c r="D37" s="26" t="s">
        <v>108</v>
      </c>
      <c r="E37" s="26" t="s">
        <v>109</v>
      </c>
      <c r="F37" s="26" t="s">
        <v>110</v>
      </c>
      <c r="G37" s="26" t="s">
        <v>127</v>
      </c>
      <c r="H37" s="27">
        <v>12</v>
      </c>
      <c r="I37" s="28" t="s">
        <v>112</v>
      </c>
      <c r="J37" s="29"/>
      <c r="K37" s="29" t="s">
        <v>113</v>
      </c>
      <c r="L37" s="30" t="s">
        <v>114</v>
      </c>
    </row>
    <row r="38" spans="1:12" x14ac:dyDescent="0.3">
      <c r="A38" s="24">
        <v>211</v>
      </c>
      <c r="B38" s="25" t="s">
        <v>151</v>
      </c>
      <c r="C38" s="26" t="s">
        <v>116</v>
      </c>
      <c r="D38" s="26" t="s">
        <v>129</v>
      </c>
      <c r="E38" s="26" t="s">
        <v>109</v>
      </c>
      <c r="F38" s="26" t="s">
        <v>110</v>
      </c>
      <c r="G38" s="26" t="s">
        <v>127</v>
      </c>
      <c r="H38" s="27">
        <v>10</v>
      </c>
      <c r="I38" s="28" t="s">
        <v>112</v>
      </c>
      <c r="J38" s="31"/>
      <c r="K38" s="29" t="s">
        <v>113</v>
      </c>
      <c r="L38" s="30" t="s">
        <v>114</v>
      </c>
    </row>
    <row r="39" spans="1:12" x14ac:dyDescent="0.3">
      <c r="A39" s="24">
        <v>213</v>
      </c>
      <c r="B39" s="25" t="s">
        <v>152</v>
      </c>
      <c r="C39" s="26" t="s">
        <v>150</v>
      </c>
      <c r="D39" s="26" t="s">
        <v>108</v>
      </c>
      <c r="E39" s="26" t="s">
        <v>109</v>
      </c>
      <c r="F39" s="26" t="s">
        <v>110</v>
      </c>
      <c r="G39" s="26" t="s">
        <v>111</v>
      </c>
      <c r="H39" s="27">
        <v>11</v>
      </c>
      <c r="I39" s="28" t="s">
        <v>112</v>
      </c>
      <c r="J39" s="29"/>
      <c r="K39" s="29" t="s">
        <v>113</v>
      </c>
      <c r="L39" s="30" t="s">
        <v>114</v>
      </c>
    </row>
    <row r="40" spans="1:12" x14ac:dyDescent="0.3">
      <c r="A40" s="24">
        <v>214</v>
      </c>
      <c r="B40" s="25" t="s">
        <v>153</v>
      </c>
      <c r="C40" s="26" t="s">
        <v>150</v>
      </c>
      <c r="D40" s="26" t="s">
        <v>108</v>
      </c>
      <c r="E40" s="26" t="s">
        <v>109</v>
      </c>
      <c r="F40" s="26" t="s">
        <v>110</v>
      </c>
      <c r="G40" s="26" t="s">
        <v>115</v>
      </c>
      <c r="H40" s="27">
        <v>16</v>
      </c>
      <c r="I40" s="28" t="s">
        <v>112</v>
      </c>
      <c r="J40" s="29"/>
      <c r="K40" s="29" t="s">
        <v>113</v>
      </c>
      <c r="L40" s="30" t="s">
        <v>114</v>
      </c>
    </row>
    <row r="41" spans="1:12" x14ac:dyDescent="0.3">
      <c r="A41" s="24">
        <v>231</v>
      </c>
      <c r="B41" s="25" t="s">
        <v>13</v>
      </c>
      <c r="C41" s="26" t="s">
        <v>150</v>
      </c>
      <c r="D41" s="26" t="s">
        <v>108</v>
      </c>
      <c r="E41" s="26" t="s">
        <v>109</v>
      </c>
      <c r="F41" s="26" t="s">
        <v>110</v>
      </c>
      <c r="G41" s="26" t="s">
        <v>111</v>
      </c>
      <c r="H41" s="27">
        <v>30</v>
      </c>
      <c r="I41" s="28" t="s">
        <v>112</v>
      </c>
      <c r="J41" s="29"/>
      <c r="K41" s="29" t="s">
        <v>113</v>
      </c>
      <c r="L41" s="30" t="s">
        <v>114</v>
      </c>
    </row>
    <row r="42" spans="1:12" x14ac:dyDescent="0.3">
      <c r="A42" s="24">
        <v>232</v>
      </c>
      <c r="B42" s="25" t="s">
        <v>14</v>
      </c>
      <c r="C42" s="26" t="s">
        <v>150</v>
      </c>
      <c r="D42" s="26" t="s">
        <v>108</v>
      </c>
      <c r="E42" s="26" t="s">
        <v>109</v>
      </c>
      <c r="F42" s="26" t="s">
        <v>110</v>
      </c>
      <c r="G42" s="26" t="s">
        <v>111</v>
      </c>
      <c r="H42" s="27">
        <v>35</v>
      </c>
      <c r="I42" s="28" t="s">
        <v>112</v>
      </c>
      <c r="J42" s="29"/>
      <c r="K42" s="29" t="s">
        <v>113</v>
      </c>
      <c r="L42" s="30" t="s">
        <v>114</v>
      </c>
    </row>
    <row r="43" spans="1:12" x14ac:dyDescent="0.3">
      <c r="A43" s="24">
        <v>233</v>
      </c>
      <c r="B43" s="25" t="s">
        <v>154</v>
      </c>
      <c r="C43" s="26" t="s">
        <v>150</v>
      </c>
      <c r="D43" s="26" t="s">
        <v>108</v>
      </c>
      <c r="E43" s="26" t="s">
        <v>109</v>
      </c>
      <c r="F43" s="26" t="s">
        <v>110</v>
      </c>
      <c r="G43" s="26" t="s">
        <v>111</v>
      </c>
      <c r="H43" s="27">
        <v>40</v>
      </c>
      <c r="I43" s="28" t="s">
        <v>112</v>
      </c>
      <c r="J43" s="29"/>
      <c r="K43" s="29" t="s">
        <v>113</v>
      </c>
      <c r="L43" s="30" t="s">
        <v>114</v>
      </c>
    </row>
    <row r="44" spans="1:12" x14ac:dyDescent="0.3">
      <c r="A44" s="24">
        <v>234</v>
      </c>
      <c r="B44" s="25" t="s">
        <v>155</v>
      </c>
      <c r="C44" s="26" t="s">
        <v>150</v>
      </c>
      <c r="D44" s="26" t="s">
        <v>108</v>
      </c>
      <c r="E44" s="26" t="s">
        <v>109</v>
      </c>
      <c r="F44" s="26" t="s">
        <v>110</v>
      </c>
      <c r="G44" s="26" t="s">
        <v>111</v>
      </c>
      <c r="H44" s="27">
        <v>12</v>
      </c>
      <c r="I44" s="28" t="s">
        <v>112</v>
      </c>
      <c r="J44" s="29"/>
      <c r="K44" s="29" t="s">
        <v>113</v>
      </c>
      <c r="L44" s="30" t="s">
        <v>114</v>
      </c>
    </row>
    <row r="45" spans="1:12" x14ac:dyDescent="0.3">
      <c r="A45" s="24">
        <v>235</v>
      </c>
      <c r="B45" s="25" t="s">
        <v>156</v>
      </c>
      <c r="C45" s="26" t="s">
        <v>150</v>
      </c>
      <c r="D45" s="26" t="s">
        <v>108</v>
      </c>
      <c r="E45" s="26" t="s">
        <v>109</v>
      </c>
      <c r="F45" s="26" t="s">
        <v>110</v>
      </c>
      <c r="G45" s="26" t="s">
        <v>111</v>
      </c>
      <c r="H45" s="27">
        <v>17</v>
      </c>
      <c r="I45" s="28" t="s">
        <v>112</v>
      </c>
      <c r="J45" s="29"/>
      <c r="K45" s="29" t="s">
        <v>113</v>
      </c>
      <c r="L45" s="30" t="s">
        <v>114</v>
      </c>
    </row>
    <row r="46" spans="1:12" x14ac:dyDescent="0.3">
      <c r="A46" s="24">
        <v>236</v>
      </c>
      <c r="B46" s="25" t="s">
        <v>157</v>
      </c>
      <c r="C46" s="26" t="s">
        <v>150</v>
      </c>
      <c r="D46" s="26" t="s">
        <v>108</v>
      </c>
      <c r="E46" s="26" t="s">
        <v>109</v>
      </c>
      <c r="F46" s="26" t="s">
        <v>110</v>
      </c>
      <c r="G46" s="26" t="s">
        <v>111</v>
      </c>
      <c r="H46" s="27">
        <v>22</v>
      </c>
      <c r="I46" s="28" t="s">
        <v>112</v>
      </c>
      <c r="J46" s="29"/>
      <c r="K46" s="29" t="s">
        <v>113</v>
      </c>
      <c r="L46" s="30" t="s">
        <v>114</v>
      </c>
    </row>
    <row r="47" spans="1:12" x14ac:dyDescent="0.3">
      <c r="A47" s="24">
        <v>237</v>
      </c>
      <c r="B47" s="25" t="s">
        <v>158</v>
      </c>
      <c r="C47" s="26" t="s">
        <v>150</v>
      </c>
      <c r="D47" s="26" t="s">
        <v>108</v>
      </c>
      <c r="E47" s="26" t="s">
        <v>109</v>
      </c>
      <c r="F47" s="26" t="s">
        <v>110</v>
      </c>
      <c r="G47" s="26" t="s">
        <v>111</v>
      </c>
      <c r="H47" s="27">
        <v>47</v>
      </c>
      <c r="I47" s="28" t="s">
        <v>112</v>
      </c>
      <c r="J47" s="29"/>
      <c r="K47" s="29" t="s">
        <v>113</v>
      </c>
      <c r="L47" s="30" t="s">
        <v>114</v>
      </c>
    </row>
    <row r="48" spans="1:12" x14ac:dyDescent="0.3">
      <c r="A48" s="24">
        <v>244</v>
      </c>
      <c r="B48" s="25" t="s">
        <v>159</v>
      </c>
      <c r="C48" s="26" t="s">
        <v>150</v>
      </c>
      <c r="D48" s="26" t="s">
        <v>108</v>
      </c>
      <c r="E48" s="26" t="s">
        <v>109</v>
      </c>
      <c r="F48" s="26" t="s">
        <v>110</v>
      </c>
      <c r="G48" s="26" t="s">
        <v>111</v>
      </c>
      <c r="H48" s="27">
        <v>7</v>
      </c>
      <c r="I48" s="28" t="s">
        <v>118</v>
      </c>
      <c r="J48" s="29"/>
      <c r="K48" s="29" t="s">
        <v>113</v>
      </c>
      <c r="L48" s="30" t="s">
        <v>114</v>
      </c>
    </row>
    <row r="49" spans="1:12" x14ac:dyDescent="0.3">
      <c r="A49" s="24">
        <v>250</v>
      </c>
      <c r="B49" s="25" t="s">
        <v>160</v>
      </c>
      <c r="C49" s="26" t="s">
        <v>150</v>
      </c>
      <c r="D49" s="26" t="s">
        <v>108</v>
      </c>
      <c r="E49" s="26" t="s">
        <v>109</v>
      </c>
      <c r="F49" s="26" t="s">
        <v>110</v>
      </c>
      <c r="G49" s="26" t="s">
        <v>115</v>
      </c>
      <c r="H49" s="27">
        <v>58</v>
      </c>
      <c r="I49" s="28" t="s">
        <v>112</v>
      </c>
      <c r="J49" s="29"/>
      <c r="K49" s="29" t="s">
        <v>113</v>
      </c>
      <c r="L49" s="30" t="s">
        <v>114</v>
      </c>
    </row>
    <row r="50" spans="1:12" x14ac:dyDescent="0.3">
      <c r="A50" s="24">
        <v>251</v>
      </c>
      <c r="B50" s="25" t="s">
        <v>161</v>
      </c>
      <c r="C50" s="26" t="s">
        <v>150</v>
      </c>
      <c r="D50" s="26" t="s">
        <v>108</v>
      </c>
      <c r="E50" s="26" t="s">
        <v>109</v>
      </c>
      <c r="F50" s="26" t="s">
        <v>110</v>
      </c>
      <c r="G50" s="26" t="s">
        <v>115</v>
      </c>
      <c r="H50" s="27">
        <v>63</v>
      </c>
      <c r="I50" s="28" t="s">
        <v>112</v>
      </c>
      <c r="J50" s="29"/>
      <c r="K50" s="29" t="s">
        <v>113</v>
      </c>
      <c r="L50" s="30" t="s">
        <v>114</v>
      </c>
    </row>
    <row r="51" spans="1:12" x14ac:dyDescent="0.3">
      <c r="A51" s="24">
        <v>252</v>
      </c>
      <c r="B51" s="25" t="s">
        <v>162</v>
      </c>
      <c r="C51" s="26" t="s">
        <v>150</v>
      </c>
      <c r="D51" s="26" t="s">
        <v>108</v>
      </c>
      <c r="E51" s="26" t="s">
        <v>109</v>
      </c>
      <c r="F51" s="26" t="s">
        <v>110</v>
      </c>
      <c r="G51" s="26" t="s">
        <v>115</v>
      </c>
      <c r="H51" s="27">
        <v>68</v>
      </c>
      <c r="I51" s="28" t="s">
        <v>112</v>
      </c>
      <c r="J51" s="29"/>
      <c r="K51" s="29" t="s">
        <v>113</v>
      </c>
      <c r="L51" s="30" t="s">
        <v>114</v>
      </c>
    </row>
    <row r="52" spans="1:12" x14ac:dyDescent="0.3">
      <c r="A52" s="24">
        <v>256</v>
      </c>
      <c r="B52" s="25" t="s">
        <v>163</v>
      </c>
      <c r="C52" s="26" t="s">
        <v>116</v>
      </c>
      <c r="D52" s="26" t="s">
        <v>129</v>
      </c>
      <c r="E52" s="26" t="s">
        <v>109</v>
      </c>
      <c r="F52" s="26" t="s">
        <v>110</v>
      </c>
      <c r="G52" s="26" t="s">
        <v>127</v>
      </c>
      <c r="H52" s="27">
        <v>5</v>
      </c>
      <c r="I52" s="28" t="s">
        <v>112</v>
      </c>
      <c r="J52" s="31"/>
      <c r="K52" s="29" t="s">
        <v>113</v>
      </c>
      <c r="L52" s="30" t="s">
        <v>114</v>
      </c>
    </row>
    <row r="53" spans="1:12" x14ac:dyDescent="0.3">
      <c r="A53" s="24">
        <v>257</v>
      </c>
      <c r="B53" s="25" t="s">
        <v>17</v>
      </c>
      <c r="C53" s="26" t="s">
        <v>116</v>
      </c>
      <c r="D53" s="26" t="s">
        <v>164</v>
      </c>
      <c r="E53" s="26" t="s">
        <v>109</v>
      </c>
      <c r="F53" s="26" t="s">
        <v>110</v>
      </c>
      <c r="G53" s="26" t="s">
        <v>127</v>
      </c>
      <c r="H53" s="27">
        <v>3</v>
      </c>
      <c r="I53" s="28" t="s">
        <v>112</v>
      </c>
      <c r="J53" s="31"/>
      <c r="K53" s="29" t="s">
        <v>114</v>
      </c>
      <c r="L53" s="30" t="s">
        <v>114</v>
      </c>
    </row>
    <row r="54" spans="1:12" x14ac:dyDescent="0.3">
      <c r="A54" s="24">
        <v>307</v>
      </c>
      <c r="B54" s="25" t="s">
        <v>165</v>
      </c>
      <c r="C54" s="26" t="s">
        <v>116</v>
      </c>
      <c r="D54" s="26" t="s">
        <v>126</v>
      </c>
      <c r="E54" s="26" t="s">
        <v>109</v>
      </c>
      <c r="F54" s="26" t="s">
        <v>110</v>
      </c>
      <c r="G54" s="26" t="s">
        <v>127</v>
      </c>
      <c r="H54" s="27">
        <v>5</v>
      </c>
      <c r="I54" s="28" t="s">
        <v>118</v>
      </c>
      <c r="J54" s="31"/>
      <c r="K54" s="29" t="s">
        <v>113</v>
      </c>
      <c r="L54" s="30" t="s">
        <v>113</v>
      </c>
    </row>
    <row r="55" spans="1:12" x14ac:dyDescent="0.3">
      <c r="A55" s="24">
        <v>440</v>
      </c>
      <c r="B55" s="25" t="s">
        <v>166</v>
      </c>
      <c r="C55" s="26" t="s">
        <v>116</v>
      </c>
      <c r="D55" s="26" t="s">
        <v>167</v>
      </c>
      <c r="E55" s="26" t="s">
        <v>109</v>
      </c>
      <c r="F55" s="26" t="s">
        <v>110</v>
      </c>
      <c r="G55" s="26" t="s">
        <v>111</v>
      </c>
      <c r="H55" s="27">
        <v>5</v>
      </c>
      <c r="I55" s="28" t="s">
        <v>112</v>
      </c>
      <c r="J55" s="31"/>
      <c r="K55" s="29" t="s">
        <v>113</v>
      </c>
      <c r="L55" s="30" t="s">
        <v>113</v>
      </c>
    </row>
    <row r="56" spans="1:12" x14ac:dyDescent="0.3">
      <c r="A56" s="24">
        <v>443</v>
      </c>
      <c r="B56" s="25" t="s">
        <v>74</v>
      </c>
      <c r="C56" s="26" t="s">
        <v>116</v>
      </c>
      <c r="D56" s="26" t="s">
        <v>167</v>
      </c>
      <c r="E56" s="26" t="s">
        <v>109</v>
      </c>
      <c r="F56" s="26" t="s">
        <v>168</v>
      </c>
      <c r="G56" s="26" t="s">
        <v>127</v>
      </c>
      <c r="H56" s="27">
        <v>10</v>
      </c>
      <c r="I56" s="28" t="s">
        <v>112</v>
      </c>
      <c r="J56" s="31"/>
      <c r="K56" s="29" t="s">
        <v>113</v>
      </c>
      <c r="L56" s="30" t="s">
        <v>113</v>
      </c>
    </row>
    <row r="57" spans="1:12" x14ac:dyDescent="0.3">
      <c r="A57" s="24">
        <v>444</v>
      </c>
      <c r="B57" s="25" t="s">
        <v>75</v>
      </c>
      <c r="C57" s="26" t="s">
        <v>116</v>
      </c>
      <c r="D57" s="26" t="s">
        <v>167</v>
      </c>
      <c r="E57" s="26" t="s">
        <v>109</v>
      </c>
      <c r="F57" s="26" t="s">
        <v>168</v>
      </c>
      <c r="G57" s="26" t="s">
        <v>127</v>
      </c>
      <c r="H57" s="27">
        <v>10</v>
      </c>
      <c r="I57" s="28" t="s">
        <v>112</v>
      </c>
      <c r="J57" s="31"/>
      <c r="K57" s="29" t="s">
        <v>113</v>
      </c>
      <c r="L57" s="30" t="s">
        <v>113</v>
      </c>
    </row>
    <row r="58" spans="1:12" x14ac:dyDescent="0.3">
      <c r="A58" s="24">
        <v>445</v>
      </c>
      <c r="B58" s="25" t="s">
        <v>76</v>
      </c>
      <c r="C58" s="26" t="s">
        <v>116</v>
      </c>
      <c r="D58" s="26" t="s">
        <v>167</v>
      </c>
      <c r="E58" s="26" t="s">
        <v>109</v>
      </c>
      <c r="F58" s="26" t="s">
        <v>168</v>
      </c>
      <c r="G58" s="26" t="s">
        <v>127</v>
      </c>
      <c r="H58" s="27">
        <v>10</v>
      </c>
      <c r="I58" s="28" t="s">
        <v>112</v>
      </c>
      <c r="J58" s="31"/>
      <c r="K58" s="29" t="s">
        <v>113</v>
      </c>
      <c r="L58" s="30" t="s">
        <v>113</v>
      </c>
    </row>
    <row r="59" spans="1:12" x14ac:dyDescent="0.3">
      <c r="A59" s="24">
        <v>446</v>
      </c>
      <c r="B59" s="25" t="s">
        <v>77</v>
      </c>
      <c r="C59" s="26" t="s">
        <v>116</v>
      </c>
      <c r="D59" s="26" t="s">
        <v>167</v>
      </c>
      <c r="E59" s="26" t="s">
        <v>109</v>
      </c>
      <c r="F59" s="26" t="s">
        <v>169</v>
      </c>
      <c r="G59" s="26" t="s">
        <v>127</v>
      </c>
      <c r="H59" s="27">
        <v>10</v>
      </c>
      <c r="I59" s="28" t="s">
        <v>112</v>
      </c>
      <c r="J59" s="31"/>
      <c r="K59" s="29" t="s">
        <v>113</v>
      </c>
      <c r="L59" s="30" t="s">
        <v>113</v>
      </c>
    </row>
    <row r="60" spans="1:12" x14ac:dyDescent="0.3">
      <c r="A60" s="24">
        <v>447</v>
      </c>
      <c r="B60" s="25" t="s">
        <v>78</v>
      </c>
      <c r="C60" s="26" t="s">
        <v>116</v>
      </c>
      <c r="D60" s="26" t="s">
        <v>167</v>
      </c>
      <c r="E60" s="26" t="s">
        <v>109</v>
      </c>
      <c r="F60" s="26" t="s">
        <v>170</v>
      </c>
      <c r="G60" s="26" t="s">
        <v>127</v>
      </c>
      <c r="H60" s="27">
        <v>10</v>
      </c>
      <c r="I60" s="28" t="s">
        <v>112</v>
      </c>
      <c r="J60" s="31"/>
      <c r="K60" s="29" t="s">
        <v>113</v>
      </c>
      <c r="L60" s="30" t="s">
        <v>113</v>
      </c>
    </row>
    <row r="61" spans="1:12" x14ac:dyDescent="0.3">
      <c r="A61" s="24">
        <v>457</v>
      </c>
      <c r="B61" s="25" t="s">
        <v>171</v>
      </c>
      <c r="C61" s="26" t="s">
        <v>116</v>
      </c>
      <c r="D61" s="26" t="s">
        <v>167</v>
      </c>
      <c r="E61" s="26" t="s">
        <v>109</v>
      </c>
      <c r="F61" s="26" t="s">
        <v>168</v>
      </c>
      <c r="G61" s="26" t="s">
        <v>127</v>
      </c>
      <c r="H61" s="27">
        <v>10</v>
      </c>
      <c r="I61" s="28" t="s">
        <v>112</v>
      </c>
      <c r="J61" s="31"/>
      <c r="K61" s="29" t="s">
        <v>113</v>
      </c>
      <c r="L61" s="30" t="s">
        <v>113</v>
      </c>
    </row>
    <row r="62" spans="1:12" x14ac:dyDescent="0.3">
      <c r="A62" s="24">
        <v>459</v>
      </c>
      <c r="B62" s="25" t="s">
        <v>79</v>
      </c>
      <c r="C62" s="26" t="s">
        <v>116</v>
      </c>
      <c r="D62" s="26" t="s">
        <v>167</v>
      </c>
      <c r="E62" s="26" t="s">
        <v>109</v>
      </c>
      <c r="F62" s="26" t="s">
        <v>168</v>
      </c>
      <c r="G62" s="26" t="s">
        <v>127</v>
      </c>
      <c r="H62" s="27">
        <v>10</v>
      </c>
      <c r="I62" s="28" t="s">
        <v>112</v>
      </c>
      <c r="J62" s="31"/>
      <c r="K62" s="29" t="s">
        <v>113</v>
      </c>
      <c r="L62" s="30" t="s">
        <v>113</v>
      </c>
    </row>
    <row r="63" spans="1:12" x14ac:dyDescent="0.3">
      <c r="A63" s="24">
        <v>460</v>
      </c>
      <c r="B63" s="25" t="s">
        <v>80</v>
      </c>
      <c r="C63" s="26" t="s">
        <v>116</v>
      </c>
      <c r="D63" s="26" t="s">
        <v>167</v>
      </c>
      <c r="E63" s="26" t="s">
        <v>109</v>
      </c>
      <c r="F63" s="26" t="s">
        <v>168</v>
      </c>
      <c r="G63" s="26" t="s">
        <v>127</v>
      </c>
      <c r="H63" s="27">
        <v>10</v>
      </c>
      <c r="I63" s="28" t="s">
        <v>112</v>
      </c>
      <c r="J63" s="31"/>
      <c r="K63" s="29" t="s">
        <v>113</v>
      </c>
      <c r="L63" s="30" t="s">
        <v>113</v>
      </c>
    </row>
    <row r="64" spans="1:12" x14ac:dyDescent="0.3">
      <c r="A64" s="24">
        <v>461</v>
      </c>
      <c r="B64" s="25" t="s">
        <v>81</v>
      </c>
      <c r="C64" s="26" t="s">
        <v>116</v>
      </c>
      <c r="D64" s="26" t="s">
        <v>167</v>
      </c>
      <c r="E64" s="26" t="s">
        <v>109</v>
      </c>
      <c r="F64" s="26" t="s">
        <v>168</v>
      </c>
      <c r="G64" s="26" t="s">
        <v>127</v>
      </c>
      <c r="H64" s="27">
        <v>10</v>
      </c>
      <c r="I64" s="28" t="s">
        <v>112</v>
      </c>
      <c r="J64" s="31"/>
      <c r="K64" s="29" t="s">
        <v>113</v>
      </c>
      <c r="L64" s="30" t="s">
        <v>113</v>
      </c>
    </row>
    <row r="65" spans="1:12" x14ac:dyDescent="0.3">
      <c r="A65" s="24">
        <v>463</v>
      </c>
      <c r="B65" s="25" t="s">
        <v>172</v>
      </c>
      <c r="C65" s="26" t="s">
        <v>116</v>
      </c>
      <c r="D65" s="26" t="s">
        <v>167</v>
      </c>
      <c r="E65" s="26" t="s">
        <v>109</v>
      </c>
      <c r="F65" s="26" t="s">
        <v>168</v>
      </c>
      <c r="G65" s="26" t="s">
        <v>127</v>
      </c>
      <c r="H65" s="27">
        <v>10</v>
      </c>
      <c r="I65" s="28" t="s">
        <v>112</v>
      </c>
      <c r="J65" s="31"/>
      <c r="K65" s="29" t="s">
        <v>113</v>
      </c>
      <c r="L65" s="30" t="s">
        <v>113</v>
      </c>
    </row>
    <row r="66" spans="1:12" x14ac:dyDescent="0.3">
      <c r="A66" s="24">
        <v>464</v>
      </c>
      <c r="B66" s="25" t="s">
        <v>82</v>
      </c>
      <c r="C66" s="26" t="s">
        <v>116</v>
      </c>
      <c r="D66" s="26" t="s">
        <v>167</v>
      </c>
      <c r="E66" s="26" t="s">
        <v>109</v>
      </c>
      <c r="F66" s="26" t="s">
        <v>168</v>
      </c>
      <c r="G66" s="26" t="s">
        <v>127</v>
      </c>
      <c r="H66" s="27">
        <v>10</v>
      </c>
      <c r="I66" s="28" t="s">
        <v>112</v>
      </c>
      <c r="J66" s="31"/>
      <c r="K66" s="29" t="s">
        <v>113</v>
      </c>
      <c r="L66" s="30" t="s">
        <v>113</v>
      </c>
    </row>
    <row r="67" spans="1:12" x14ac:dyDescent="0.3">
      <c r="A67" s="24">
        <v>502</v>
      </c>
      <c r="B67" s="25" t="s">
        <v>173</v>
      </c>
      <c r="C67" s="26" t="s">
        <v>121</v>
      </c>
      <c r="D67" s="26" t="s">
        <v>108</v>
      </c>
      <c r="E67" s="26" t="s">
        <v>109</v>
      </c>
      <c r="F67" s="26" t="s">
        <v>110</v>
      </c>
      <c r="G67" s="26" t="s">
        <v>127</v>
      </c>
      <c r="H67" s="27">
        <v>0</v>
      </c>
      <c r="I67" s="28" t="s">
        <v>118</v>
      </c>
      <c r="J67" s="29"/>
      <c r="K67" s="29" t="s">
        <v>113</v>
      </c>
      <c r="L67" s="30" t="s">
        <v>114</v>
      </c>
    </row>
    <row r="68" spans="1:12" x14ac:dyDescent="0.3">
      <c r="A68" s="24">
        <v>503</v>
      </c>
      <c r="B68" s="25" t="s">
        <v>174</v>
      </c>
      <c r="C68" s="26" t="s">
        <v>121</v>
      </c>
      <c r="D68" s="26" t="s">
        <v>108</v>
      </c>
      <c r="E68" s="26" t="s">
        <v>109</v>
      </c>
      <c r="F68" s="26" t="s">
        <v>110</v>
      </c>
      <c r="G68" s="26" t="s">
        <v>111</v>
      </c>
      <c r="H68" s="27">
        <v>50</v>
      </c>
      <c r="I68" s="28" t="s">
        <v>112</v>
      </c>
      <c r="J68" s="29"/>
      <c r="K68" s="29" t="s">
        <v>113</v>
      </c>
      <c r="L68" s="30" t="s">
        <v>114</v>
      </c>
    </row>
    <row r="69" spans="1:12" x14ac:dyDescent="0.3">
      <c r="A69" s="24">
        <v>504</v>
      </c>
      <c r="B69" s="25" t="s">
        <v>175</v>
      </c>
      <c r="C69" s="26" t="s">
        <v>121</v>
      </c>
      <c r="D69" s="26" t="s">
        <v>108</v>
      </c>
      <c r="E69" s="26" t="s">
        <v>109</v>
      </c>
      <c r="F69" s="26" t="s">
        <v>110</v>
      </c>
      <c r="G69" s="26" t="s">
        <v>111</v>
      </c>
      <c r="H69" s="27">
        <v>55</v>
      </c>
      <c r="I69" s="28" t="s">
        <v>112</v>
      </c>
      <c r="J69" s="29"/>
      <c r="K69" s="29" t="s">
        <v>113</v>
      </c>
      <c r="L69" s="30" t="s">
        <v>114</v>
      </c>
    </row>
    <row r="70" spans="1:12" x14ac:dyDescent="0.3">
      <c r="A70" s="24">
        <v>505</v>
      </c>
      <c r="B70" s="25" t="s">
        <v>176</v>
      </c>
      <c r="C70" s="26" t="s">
        <v>121</v>
      </c>
      <c r="D70" s="26" t="s">
        <v>108</v>
      </c>
      <c r="E70" s="26" t="s">
        <v>109</v>
      </c>
      <c r="F70" s="26" t="s">
        <v>110</v>
      </c>
      <c r="G70" s="26" t="s">
        <v>111</v>
      </c>
      <c r="H70" s="27">
        <v>60</v>
      </c>
      <c r="I70" s="28" t="s">
        <v>112</v>
      </c>
      <c r="J70" s="29"/>
      <c r="K70" s="29" t="s">
        <v>113</v>
      </c>
      <c r="L70" s="30" t="s">
        <v>114</v>
      </c>
    </row>
    <row r="71" spans="1:12" x14ac:dyDescent="0.3">
      <c r="A71" s="24">
        <v>506</v>
      </c>
      <c r="B71" s="25" t="s">
        <v>177</v>
      </c>
      <c r="C71" s="26" t="s">
        <v>121</v>
      </c>
      <c r="D71" s="26" t="s">
        <v>108</v>
      </c>
      <c r="E71" s="26" t="s">
        <v>109</v>
      </c>
      <c r="F71" s="26" t="s">
        <v>110</v>
      </c>
      <c r="G71" s="26" t="s">
        <v>111</v>
      </c>
      <c r="H71" s="27">
        <v>16</v>
      </c>
      <c r="I71" s="28" t="s">
        <v>112</v>
      </c>
      <c r="J71" s="29"/>
      <c r="K71" s="29" t="s">
        <v>113</v>
      </c>
      <c r="L71" s="30" t="s">
        <v>114</v>
      </c>
    </row>
    <row r="72" spans="1:12" x14ac:dyDescent="0.3">
      <c r="A72" s="24">
        <v>507</v>
      </c>
      <c r="B72" s="25" t="s">
        <v>178</v>
      </c>
      <c r="C72" s="26" t="s">
        <v>121</v>
      </c>
      <c r="D72" s="26" t="s">
        <v>108</v>
      </c>
      <c r="E72" s="26" t="s">
        <v>109</v>
      </c>
      <c r="F72" s="26" t="s">
        <v>110</v>
      </c>
      <c r="G72" s="26" t="s">
        <v>111</v>
      </c>
      <c r="H72" s="27">
        <v>21</v>
      </c>
      <c r="I72" s="28" t="s">
        <v>112</v>
      </c>
      <c r="J72" s="29"/>
      <c r="K72" s="29" t="s">
        <v>113</v>
      </c>
      <c r="L72" s="30" t="s">
        <v>114</v>
      </c>
    </row>
    <row r="73" spans="1:12" x14ac:dyDescent="0.3">
      <c r="A73" s="24">
        <v>508</v>
      </c>
      <c r="B73" s="25" t="s">
        <v>179</v>
      </c>
      <c r="C73" s="26" t="s">
        <v>121</v>
      </c>
      <c r="D73" s="26" t="s">
        <v>108</v>
      </c>
      <c r="E73" s="26" t="s">
        <v>109</v>
      </c>
      <c r="F73" s="26" t="s">
        <v>110</v>
      </c>
      <c r="G73" s="26" t="s">
        <v>111</v>
      </c>
      <c r="H73" s="27">
        <v>26</v>
      </c>
      <c r="I73" s="28" t="s">
        <v>112</v>
      </c>
      <c r="J73" s="29"/>
      <c r="K73" s="29" t="s">
        <v>113</v>
      </c>
      <c r="L73" s="30" t="s">
        <v>114</v>
      </c>
    </row>
    <row r="74" spans="1:12" x14ac:dyDescent="0.3">
      <c r="A74" s="24">
        <v>510</v>
      </c>
      <c r="B74" s="25" t="s">
        <v>180</v>
      </c>
      <c r="C74" s="26" t="s">
        <v>121</v>
      </c>
      <c r="D74" s="26" t="s">
        <v>108</v>
      </c>
      <c r="E74" s="26" t="s">
        <v>109</v>
      </c>
      <c r="F74" s="26" t="s">
        <v>110</v>
      </c>
      <c r="G74" s="26" t="s">
        <v>111</v>
      </c>
      <c r="H74" s="27">
        <v>0</v>
      </c>
      <c r="I74" s="28" t="s">
        <v>118</v>
      </c>
      <c r="J74" s="29"/>
      <c r="K74" s="29" t="s">
        <v>113</v>
      </c>
      <c r="L74" s="30" t="s">
        <v>114</v>
      </c>
    </row>
    <row r="75" spans="1:12" x14ac:dyDescent="0.3">
      <c r="A75" s="24">
        <v>511</v>
      </c>
      <c r="B75" s="25" t="s">
        <v>181</v>
      </c>
      <c r="C75" s="26" t="s">
        <v>150</v>
      </c>
      <c r="D75" s="26" t="s">
        <v>108</v>
      </c>
      <c r="E75" s="26" t="s">
        <v>109</v>
      </c>
      <c r="F75" s="26" t="s">
        <v>110</v>
      </c>
      <c r="G75" s="26" t="s">
        <v>111</v>
      </c>
      <c r="H75" s="27">
        <v>0</v>
      </c>
      <c r="I75" s="28" t="s">
        <v>118</v>
      </c>
      <c r="J75" s="29"/>
      <c r="K75" s="29" t="s">
        <v>113</v>
      </c>
      <c r="L75" s="30" t="s">
        <v>114</v>
      </c>
    </row>
    <row r="76" spans="1:12" x14ac:dyDescent="0.3">
      <c r="A76" s="24">
        <v>512</v>
      </c>
      <c r="B76" s="25" t="s">
        <v>182</v>
      </c>
      <c r="C76" s="26" t="s">
        <v>107</v>
      </c>
      <c r="D76" s="26" t="s">
        <v>108</v>
      </c>
      <c r="E76" s="26" t="s">
        <v>109</v>
      </c>
      <c r="F76" s="26" t="s">
        <v>110</v>
      </c>
      <c r="G76" s="26" t="s">
        <v>111</v>
      </c>
      <c r="H76" s="27">
        <v>0</v>
      </c>
      <c r="I76" s="28" t="s">
        <v>118</v>
      </c>
      <c r="J76" s="29"/>
      <c r="K76" s="29" t="s">
        <v>113</v>
      </c>
      <c r="L76" s="30" t="s">
        <v>114</v>
      </c>
    </row>
    <row r="77" spans="1:12" x14ac:dyDescent="0.3">
      <c r="A77" s="24">
        <v>548</v>
      </c>
      <c r="B77" s="25" t="s">
        <v>183</v>
      </c>
      <c r="C77" s="26" t="s">
        <v>116</v>
      </c>
      <c r="D77" s="26" t="s">
        <v>131</v>
      </c>
      <c r="E77" s="26" t="s">
        <v>109</v>
      </c>
      <c r="F77" s="26" t="s">
        <v>132</v>
      </c>
      <c r="G77" s="26" t="s">
        <v>111</v>
      </c>
      <c r="H77" s="32">
        <v>19</v>
      </c>
      <c r="I77" s="28" t="s">
        <v>112</v>
      </c>
      <c r="J77" s="31"/>
      <c r="K77" s="29" t="s">
        <v>113</v>
      </c>
      <c r="L77" s="30" t="s">
        <v>114</v>
      </c>
    </row>
    <row r="78" spans="1:12" x14ac:dyDescent="0.3">
      <c r="A78" s="24">
        <v>550</v>
      </c>
      <c r="B78" s="25" t="s">
        <v>184</v>
      </c>
      <c r="C78" s="26" t="s">
        <v>116</v>
      </c>
      <c r="D78" s="26" t="s">
        <v>131</v>
      </c>
      <c r="E78" s="26" t="s">
        <v>109</v>
      </c>
      <c r="F78" s="26" t="s">
        <v>132</v>
      </c>
      <c r="G78" s="26" t="s">
        <v>115</v>
      </c>
      <c r="H78" s="32">
        <v>63</v>
      </c>
      <c r="I78" s="28" t="s">
        <v>112</v>
      </c>
      <c r="J78" s="31"/>
      <c r="K78" s="29" t="s">
        <v>113</v>
      </c>
      <c r="L78" s="30" t="s">
        <v>114</v>
      </c>
    </row>
    <row r="79" spans="1:12" x14ac:dyDescent="0.3">
      <c r="A79" s="24">
        <v>580</v>
      </c>
      <c r="B79" s="25" t="s">
        <v>185</v>
      </c>
      <c r="C79" s="26" t="s">
        <v>116</v>
      </c>
      <c r="D79" s="26" t="s">
        <v>131</v>
      </c>
      <c r="E79" s="26" t="s">
        <v>109</v>
      </c>
      <c r="F79" s="26" t="s">
        <v>132</v>
      </c>
      <c r="G79" s="26" t="s">
        <v>127</v>
      </c>
      <c r="H79" s="32">
        <v>20</v>
      </c>
      <c r="I79" s="28" t="s">
        <v>112</v>
      </c>
      <c r="J79" s="31"/>
      <c r="K79" s="29" t="s">
        <v>113</v>
      </c>
      <c r="L79" s="30" t="s">
        <v>114</v>
      </c>
    </row>
    <row r="80" spans="1:12" x14ac:dyDescent="0.3">
      <c r="A80" s="24">
        <v>581</v>
      </c>
      <c r="B80" s="25" t="s">
        <v>186</v>
      </c>
      <c r="C80" s="26" t="s">
        <v>116</v>
      </c>
      <c r="D80" s="26" t="s">
        <v>131</v>
      </c>
      <c r="E80" s="26" t="s">
        <v>109</v>
      </c>
      <c r="F80" s="26" t="s">
        <v>132</v>
      </c>
      <c r="G80" s="26" t="s">
        <v>127</v>
      </c>
      <c r="H80" s="32">
        <v>60</v>
      </c>
      <c r="I80" s="28" t="s">
        <v>112</v>
      </c>
      <c r="J80" s="34" t="s">
        <v>187</v>
      </c>
      <c r="K80" s="29" t="s">
        <v>113</v>
      </c>
      <c r="L80" s="30" t="s">
        <v>114</v>
      </c>
    </row>
    <row r="81" spans="1:12" x14ac:dyDescent="0.3">
      <c r="A81" s="24">
        <v>590</v>
      </c>
      <c r="B81" s="25" t="s">
        <v>188</v>
      </c>
      <c r="C81" s="26" t="s">
        <v>116</v>
      </c>
      <c r="D81" s="26" t="s">
        <v>129</v>
      </c>
      <c r="E81" s="26" t="s">
        <v>109</v>
      </c>
      <c r="F81" s="26" t="s">
        <v>110</v>
      </c>
      <c r="G81" s="26" t="s">
        <v>127</v>
      </c>
      <c r="H81" s="27">
        <v>0</v>
      </c>
      <c r="I81" s="28" t="s">
        <v>112</v>
      </c>
      <c r="J81" s="31"/>
      <c r="K81" s="29" t="s">
        <v>114</v>
      </c>
      <c r="L81" s="30" t="s">
        <v>114</v>
      </c>
    </row>
    <row r="82" spans="1:12" x14ac:dyDescent="0.3">
      <c r="A82" s="24">
        <v>598</v>
      </c>
      <c r="B82" s="25" t="s">
        <v>15</v>
      </c>
      <c r="C82" s="26" t="s">
        <v>116</v>
      </c>
      <c r="D82" s="26" t="s">
        <v>164</v>
      </c>
      <c r="E82" s="26" t="s">
        <v>109</v>
      </c>
      <c r="F82" s="26" t="s">
        <v>110</v>
      </c>
      <c r="G82" s="26" t="s">
        <v>127</v>
      </c>
      <c r="H82" s="27">
        <v>0</v>
      </c>
      <c r="I82" s="28" t="s">
        <v>112</v>
      </c>
      <c r="J82" s="31"/>
      <c r="K82" s="29" t="s">
        <v>113</v>
      </c>
      <c r="L82" s="30" t="s">
        <v>114</v>
      </c>
    </row>
    <row r="83" spans="1:12" x14ac:dyDescent="0.3">
      <c r="A83" s="24">
        <v>599</v>
      </c>
      <c r="B83" s="25" t="s">
        <v>18</v>
      </c>
      <c r="C83" s="26" t="s">
        <v>116</v>
      </c>
      <c r="D83" s="26" t="s">
        <v>164</v>
      </c>
      <c r="E83" s="26" t="s">
        <v>109</v>
      </c>
      <c r="F83" s="26" t="s">
        <v>110</v>
      </c>
      <c r="G83" s="26" t="s">
        <v>127</v>
      </c>
      <c r="H83" s="27">
        <v>3</v>
      </c>
      <c r="I83" s="28" t="s">
        <v>112</v>
      </c>
      <c r="J83" s="31"/>
      <c r="K83" s="29" t="s">
        <v>114</v>
      </c>
      <c r="L83" s="30" t="s">
        <v>114</v>
      </c>
    </row>
    <row r="84" spans="1:12" x14ac:dyDescent="0.3">
      <c r="A84" s="24">
        <v>850</v>
      </c>
      <c r="B84" s="25" t="s">
        <v>189</v>
      </c>
      <c r="C84" s="26" t="s">
        <v>116</v>
      </c>
      <c r="D84" s="26" t="s">
        <v>129</v>
      </c>
      <c r="E84" s="26" t="s">
        <v>109</v>
      </c>
      <c r="F84" s="26" t="s">
        <v>190</v>
      </c>
      <c r="G84" s="26" t="s">
        <v>127</v>
      </c>
      <c r="H84" s="27">
        <v>10</v>
      </c>
      <c r="I84" s="28" t="s">
        <v>112</v>
      </c>
      <c r="J84" s="31"/>
      <c r="K84" s="29" t="s">
        <v>113</v>
      </c>
      <c r="L84" s="30" t="s">
        <v>114</v>
      </c>
    </row>
    <row r="85" spans="1:12" x14ac:dyDescent="0.3">
      <c r="A85" s="24">
        <v>860</v>
      </c>
      <c r="B85" s="25" t="s">
        <v>89</v>
      </c>
      <c r="C85" s="26" t="s">
        <v>116</v>
      </c>
      <c r="D85" s="26" t="s">
        <v>191</v>
      </c>
      <c r="E85" s="26" t="s">
        <v>109</v>
      </c>
      <c r="F85" s="26" t="s">
        <v>192</v>
      </c>
      <c r="G85" s="26" t="s">
        <v>127</v>
      </c>
      <c r="H85" s="27"/>
      <c r="I85" s="28" t="s">
        <v>112</v>
      </c>
      <c r="J85" s="31"/>
      <c r="K85" s="29" t="s">
        <v>113</v>
      </c>
      <c r="L85" s="30" t="s">
        <v>113</v>
      </c>
    </row>
    <row r="86" spans="1:12" x14ac:dyDescent="0.3">
      <c r="A86" s="24">
        <v>861</v>
      </c>
      <c r="B86" s="25" t="s">
        <v>193</v>
      </c>
      <c r="C86" s="26" t="s">
        <v>116</v>
      </c>
      <c r="D86" s="26" t="s">
        <v>191</v>
      </c>
      <c r="E86" s="26" t="s">
        <v>109</v>
      </c>
      <c r="F86" s="26" t="s">
        <v>192</v>
      </c>
      <c r="G86" s="26" t="s">
        <v>127</v>
      </c>
      <c r="H86" s="27"/>
      <c r="I86" s="28" t="s">
        <v>112</v>
      </c>
      <c r="J86" s="31"/>
      <c r="K86" s="29" t="s">
        <v>113</v>
      </c>
      <c r="L86" s="30" t="s">
        <v>113</v>
      </c>
    </row>
    <row r="87" spans="1:12" x14ac:dyDescent="0.3">
      <c r="A87" s="24">
        <v>862</v>
      </c>
      <c r="B87" s="25" t="s">
        <v>194</v>
      </c>
      <c r="C87" s="26" t="s">
        <v>116</v>
      </c>
      <c r="D87" s="26" t="s">
        <v>191</v>
      </c>
      <c r="E87" s="26" t="s">
        <v>109</v>
      </c>
      <c r="F87" s="26" t="s">
        <v>192</v>
      </c>
      <c r="G87" s="26" t="s">
        <v>127</v>
      </c>
      <c r="H87" s="27"/>
      <c r="I87" s="28" t="s">
        <v>118</v>
      </c>
      <c r="J87" s="31"/>
      <c r="K87" s="29" t="s">
        <v>113</v>
      </c>
      <c r="L87" s="30" t="s">
        <v>113</v>
      </c>
    </row>
    <row r="88" spans="1:12" x14ac:dyDescent="0.3">
      <c r="A88" s="24">
        <v>863</v>
      </c>
      <c r="B88" s="25" t="s">
        <v>195</v>
      </c>
      <c r="C88" s="26" t="s">
        <v>116</v>
      </c>
      <c r="D88" s="26" t="s">
        <v>191</v>
      </c>
      <c r="E88" s="26" t="s">
        <v>109</v>
      </c>
      <c r="F88" s="26" t="s">
        <v>192</v>
      </c>
      <c r="G88" s="26" t="s">
        <v>127</v>
      </c>
      <c r="H88" s="27"/>
      <c r="I88" s="28" t="s">
        <v>118</v>
      </c>
      <c r="J88" s="31"/>
      <c r="K88" s="29" t="s">
        <v>113</v>
      </c>
      <c r="L88" s="30" t="s">
        <v>113</v>
      </c>
    </row>
    <row r="89" spans="1:12" x14ac:dyDescent="0.3">
      <c r="A89" s="24">
        <v>980</v>
      </c>
      <c r="B89" s="25" t="s">
        <v>196</v>
      </c>
      <c r="C89" s="26" t="s">
        <v>121</v>
      </c>
      <c r="D89" s="26" t="s">
        <v>108</v>
      </c>
      <c r="E89" s="26" t="s">
        <v>109</v>
      </c>
      <c r="F89" s="26" t="s">
        <v>110</v>
      </c>
      <c r="G89" s="26" t="s">
        <v>111</v>
      </c>
      <c r="H89" s="27">
        <v>1800</v>
      </c>
      <c r="I89" s="28" t="s">
        <v>118</v>
      </c>
      <c r="J89" s="29"/>
      <c r="K89" s="29" t="s">
        <v>113</v>
      </c>
      <c r="L89" s="30" t="s">
        <v>114</v>
      </c>
    </row>
    <row r="90" spans="1:12" x14ac:dyDescent="0.3">
      <c r="A90" s="24">
        <v>981</v>
      </c>
      <c r="B90" s="25" t="s">
        <v>8</v>
      </c>
      <c r="C90" s="26" t="s">
        <v>107</v>
      </c>
      <c r="D90" s="26" t="s">
        <v>108</v>
      </c>
      <c r="E90" s="26" t="s">
        <v>109</v>
      </c>
      <c r="F90" s="26" t="s">
        <v>110</v>
      </c>
      <c r="G90" s="26" t="s">
        <v>111</v>
      </c>
      <c r="H90" s="27">
        <v>1000</v>
      </c>
      <c r="I90" s="28" t="s">
        <v>118</v>
      </c>
      <c r="J90" s="29"/>
      <c r="K90" s="29" t="s">
        <v>113</v>
      </c>
      <c r="L90" s="30" t="s">
        <v>114</v>
      </c>
    </row>
    <row r="91" spans="1:12" x14ac:dyDescent="0.3">
      <c r="A91" s="24">
        <v>982</v>
      </c>
      <c r="B91" s="25" t="s">
        <v>16</v>
      </c>
      <c r="C91" s="26" t="s">
        <v>150</v>
      </c>
      <c r="D91" s="26" t="s">
        <v>108</v>
      </c>
      <c r="E91" s="26" t="s">
        <v>109</v>
      </c>
      <c r="F91" s="26" t="s">
        <v>110</v>
      </c>
      <c r="G91" s="26" t="s">
        <v>111</v>
      </c>
      <c r="H91" s="27">
        <v>1000</v>
      </c>
      <c r="I91" s="28" t="s">
        <v>118</v>
      </c>
      <c r="J91" s="29"/>
      <c r="K91" s="29" t="s">
        <v>113</v>
      </c>
      <c r="L91" s="30" t="s">
        <v>114</v>
      </c>
    </row>
    <row r="92" spans="1:12" x14ac:dyDescent="0.3">
      <c r="A92" s="24">
        <v>983</v>
      </c>
      <c r="B92" s="25" t="s">
        <v>197</v>
      </c>
      <c r="C92" s="26" t="s">
        <v>121</v>
      </c>
      <c r="D92" s="26" t="s">
        <v>108</v>
      </c>
      <c r="E92" s="26" t="s">
        <v>109</v>
      </c>
      <c r="F92" s="26" t="s">
        <v>110</v>
      </c>
      <c r="G92" s="26" t="s">
        <v>111</v>
      </c>
      <c r="H92" s="27">
        <v>800</v>
      </c>
      <c r="I92" s="28" t="s">
        <v>118</v>
      </c>
      <c r="J92" s="29"/>
      <c r="K92" s="29" t="s">
        <v>113</v>
      </c>
      <c r="L92" s="30" t="s">
        <v>114</v>
      </c>
    </row>
    <row r="93" spans="1:12" x14ac:dyDescent="0.3">
      <c r="A93" s="24">
        <v>984</v>
      </c>
      <c r="B93" s="25" t="s">
        <v>198</v>
      </c>
      <c r="C93" s="26" t="s">
        <v>121</v>
      </c>
      <c r="D93" s="26" t="s">
        <v>108</v>
      </c>
      <c r="E93" s="26" t="s">
        <v>109</v>
      </c>
      <c r="F93" s="26" t="s">
        <v>110</v>
      </c>
      <c r="G93" s="26" t="s">
        <v>111</v>
      </c>
      <c r="H93" s="27">
        <v>800</v>
      </c>
      <c r="I93" s="28" t="s">
        <v>118</v>
      </c>
      <c r="J93" s="29"/>
      <c r="K93" s="29" t="s">
        <v>113</v>
      </c>
      <c r="L93" s="30" t="s">
        <v>114</v>
      </c>
    </row>
    <row r="94" spans="1:12" x14ac:dyDescent="0.3">
      <c r="A94" s="24">
        <v>990</v>
      </c>
      <c r="B94" s="25" t="s">
        <v>90</v>
      </c>
      <c r="C94" s="26" t="s">
        <v>121</v>
      </c>
      <c r="D94" s="26" t="s">
        <v>108</v>
      </c>
      <c r="E94" s="26" t="s">
        <v>109</v>
      </c>
      <c r="F94" s="26" t="s">
        <v>110</v>
      </c>
      <c r="G94" s="26" t="s">
        <v>127</v>
      </c>
      <c r="H94" s="27">
        <v>0</v>
      </c>
      <c r="I94" s="28" t="s">
        <v>112</v>
      </c>
      <c r="J94" s="29"/>
      <c r="K94" s="29" t="s">
        <v>114</v>
      </c>
      <c r="L94" s="30" t="s">
        <v>114</v>
      </c>
    </row>
    <row r="95" spans="1:12" x14ac:dyDescent="0.3">
      <c r="A95" s="24">
        <v>991</v>
      </c>
      <c r="B95" s="25" t="s">
        <v>91</v>
      </c>
      <c r="C95" s="26" t="s">
        <v>107</v>
      </c>
      <c r="D95" s="26" t="s">
        <v>108</v>
      </c>
      <c r="E95" s="26" t="s">
        <v>109</v>
      </c>
      <c r="F95" s="26" t="s">
        <v>110</v>
      </c>
      <c r="G95" s="26" t="s">
        <v>127</v>
      </c>
      <c r="H95" s="27">
        <v>0</v>
      </c>
      <c r="I95" s="28" t="s">
        <v>112</v>
      </c>
      <c r="J95" s="31"/>
      <c r="K95" s="29" t="s">
        <v>114</v>
      </c>
      <c r="L95" s="30" t="s">
        <v>114</v>
      </c>
    </row>
    <row r="96" spans="1:12" ht="15" thickBot="1" x14ac:dyDescent="0.35">
      <c r="A96" s="35">
        <v>992</v>
      </c>
      <c r="B96" s="36" t="s">
        <v>92</v>
      </c>
      <c r="C96" s="37" t="s">
        <v>150</v>
      </c>
      <c r="D96" s="37" t="s">
        <v>108</v>
      </c>
      <c r="E96" s="37" t="s">
        <v>109</v>
      </c>
      <c r="F96" s="37" t="s">
        <v>110</v>
      </c>
      <c r="G96" s="37" t="s">
        <v>127</v>
      </c>
      <c r="H96" s="38">
        <v>0</v>
      </c>
      <c r="I96" s="39" t="s">
        <v>112</v>
      </c>
      <c r="J96" s="40"/>
      <c r="K96" s="41" t="s">
        <v>114</v>
      </c>
      <c r="L96" s="42" t="s">
        <v>114</v>
      </c>
    </row>
    <row r="97" spans="1:12" x14ac:dyDescent="0.3">
      <c r="A97" s="24">
        <v>109</v>
      </c>
      <c r="B97" s="25" t="s">
        <v>34</v>
      </c>
      <c r="C97" s="26"/>
      <c r="D97" s="26" t="s">
        <v>108</v>
      </c>
      <c r="E97" s="26" t="s">
        <v>199</v>
      </c>
      <c r="F97" s="26" t="s">
        <v>117</v>
      </c>
      <c r="G97" s="26" t="s">
        <v>111</v>
      </c>
      <c r="H97" s="32">
        <v>189</v>
      </c>
      <c r="I97" s="28" t="s">
        <v>118</v>
      </c>
      <c r="J97" s="26" t="s">
        <v>200</v>
      </c>
      <c r="K97" s="43" t="s">
        <v>113</v>
      </c>
      <c r="L97" s="30" t="s">
        <v>113</v>
      </c>
    </row>
    <row r="98" spans="1:12" x14ac:dyDescent="0.3">
      <c r="A98" s="24">
        <v>110</v>
      </c>
      <c r="B98" s="25" t="s">
        <v>201</v>
      </c>
      <c r="C98" s="26"/>
      <c r="D98" s="26" t="s">
        <v>108</v>
      </c>
      <c r="E98" s="26" t="s">
        <v>199</v>
      </c>
      <c r="F98" s="26" t="s">
        <v>117</v>
      </c>
      <c r="G98" s="26" t="s">
        <v>127</v>
      </c>
      <c r="H98" s="32">
        <v>79</v>
      </c>
      <c r="I98" s="28" t="s">
        <v>118</v>
      </c>
      <c r="J98" s="26" t="s">
        <v>202</v>
      </c>
      <c r="K98" s="29" t="s">
        <v>113</v>
      </c>
      <c r="L98" s="30" t="s">
        <v>113</v>
      </c>
    </row>
    <row r="99" spans="1:12" x14ac:dyDescent="0.3">
      <c r="A99" s="24">
        <v>116</v>
      </c>
      <c r="B99" s="25" t="s">
        <v>35</v>
      </c>
      <c r="C99" s="26"/>
      <c r="D99" s="26" t="s">
        <v>108</v>
      </c>
      <c r="E99" s="26" t="s">
        <v>199</v>
      </c>
      <c r="F99" s="26" t="s">
        <v>117</v>
      </c>
      <c r="G99" s="26" t="s">
        <v>127</v>
      </c>
      <c r="H99" s="32">
        <v>189</v>
      </c>
      <c r="I99" s="28" t="s">
        <v>118</v>
      </c>
      <c r="J99" s="26" t="s">
        <v>203</v>
      </c>
      <c r="K99" s="29" t="s">
        <v>113</v>
      </c>
      <c r="L99" s="30" t="s">
        <v>113</v>
      </c>
    </row>
    <row r="100" spans="1:12" x14ac:dyDescent="0.3">
      <c r="A100" s="24">
        <v>127</v>
      </c>
      <c r="B100" s="25" t="s">
        <v>36</v>
      </c>
      <c r="C100" s="26"/>
      <c r="D100" s="26" t="s">
        <v>108</v>
      </c>
      <c r="E100" s="26" t="s">
        <v>199</v>
      </c>
      <c r="F100" s="26" t="s">
        <v>117</v>
      </c>
      <c r="G100" s="26" t="s">
        <v>127</v>
      </c>
      <c r="H100" s="32">
        <v>27</v>
      </c>
      <c r="I100" s="28" t="s">
        <v>118</v>
      </c>
      <c r="J100" s="26" t="s">
        <v>203</v>
      </c>
      <c r="K100" s="29" t="s">
        <v>113</v>
      </c>
      <c r="L100" s="30" t="s">
        <v>113</v>
      </c>
    </row>
    <row r="101" spans="1:12" x14ac:dyDescent="0.3">
      <c r="A101" s="24">
        <v>132</v>
      </c>
      <c r="B101" s="25" t="s">
        <v>37</v>
      </c>
      <c r="C101" s="26"/>
      <c r="D101" s="26" t="s">
        <v>108</v>
      </c>
      <c r="E101" s="26" t="s">
        <v>199</v>
      </c>
      <c r="F101" s="26" t="s">
        <v>117</v>
      </c>
      <c r="G101" s="26" t="s">
        <v>127</v>
      </c>
      <c r="H101" s="32">
        <v>79</v>
      </c>
      <c r="I101" s="28" t="s">
        <v>112</v>
      </c>
      <c r="J101" s="31"/>
      <c r="K101" s="29" t="s">
        <v>113</v>
      </c>
      <c r="L101" s="30" t="s">
        <v>113</v>
      </c>
    </row>
    <row r="102" spans="1:12" x14ac:dyDescent="0.3">
      <c r="A102" s="24">
        <v>133</v>
      </c>
      <c r="B102" s="25" t="s">
        <v>38</v>
      </c>
      <c r="C102" s="26"/>
      <c r="D102" s="26" t="s">
        <v>108</v>
      </c>
      <c r="E102" s="26" t="s">
        <v>199</v>
      </c>
      <c r="F102" s="26" t="s">
        <v>117</v>
      </c>
      <c r="G102" s="26" t="s">
        <v>127</v>
      </c>
      <c r="H102" s="32">
        <v>147</v>
      </c>
      <c r="I102" s="28" t="s">
        <v>112</v>
      </c>
      <c r="J102" s="31"/>
      <c r="K102" s="29" t="s">
        <v>113</v>
      </c>
      <c r="L102" s="30" t="s">
        <v>113</v>
      </c>
    </row>
    <row r="103" spans="1:12" x14ac:dyDescent="0.3">
      <c r="A103" s="24">
        <v>134</v>
      </c>
      <c r="B103" s="25" t="s">
        <v>39</v>
      </c>
      <c r="C103" s="26"/>
      <c r="D103" s="26" t="s">
        <v>108</v>
      </c>
      <c r="E103" s="26" t="s">
        <v>199</v>
      </c>
      <c r="F103" s="26" t="s">
        <v>117</v>
      </c>
      <c r="G103" s="26" t="s">
        <v>127</v>
      </c>
      <c r="H103" s="32">
        <v>252</v>
      </c>
      <c r="I103" s="28" t="s">
        <v>112</v>
      </c>
      <c r="J103" s="31"/>
      <c r="K103" s="29" t="s">
        <v>113</v>
      </c>
      <c r="L103" s="30" t="s">
        <v>113</v>
      </c>
    </row>
    <row r="104" spans="1:12" x14ac:dyDescent="0.3">
      <c r="A104" s="24">
        <v>141</v>
      </c>
      <c r="B104" s="25" t="s">
        <v>204</v>
      </c>
      <c r="C104" s="26"/>
      <c r="D104" s="26" t="s">
        <v>108</v>
      </c>
      <c r="E104" s="26" t="s">
        <v>199</v>
      </c>
      <c r="F104" s="26" t="s">
        <v>117</v>
      </c>
      <c r="G104" s="26" t="s">
        <v>115</v>
      </c>
      <c r="H104" s="32">
        <v>401</v>
      </c>
      <c r="I104" s="28" t="s">
        <v>118</v>
      </c>
      <c r="J104" s="26" t="s">
        <v>200</v>
      </c>
      <c r="K104" s="29" t="s">
        <v>113</v>
      </c>
      <c r="L104" s="30" t="s">
        <v>113</v>
      </c>
    </row>
    <row r="105" spans="1:12" x14ac:dyDescent="0.3">
      <c r="A105" s="24">
        <v>149</v>
      </c>
      <c r="B105" s="25" t="s">
        <v>41</v>
      </c>
      <c r="C105" s="26"/>
      <c r="D105" s="26" t="s">
        <v>131</v>
      </c>
      <c r="E105" s="26" t="s">
        <v>199</v>
      </c>
      <c r="F105" s="26" t="s">
        <v>117</v>
      </c>
      <c r="G105" s="26" t="s">
        <v>127</v>
      </c>
      <c r="H105" s="32">
        <v>252</v>
      </c>
      <c r="I105" s="28" t="s">
        <v>118</v>
      </c>
      <c r="J105" s="26" t="s">
        <v>205</v>
      </c>
      <c r="K105" s="29" t="s">
        <v>113</v>
      </c>
      <c r="L105" s="30" t="s">
        <v>113</v>
      </c>
    </row>
    <row r="106" spans="1:12" x14ac:dyDescent="0.3">
      <c r="A106" s="24">
        <v>152</v>
      </c>
      <c r="B106" s="25" t="s">
        <v>42</v>
      </c>
      <c r="C106" s="26"/>
      <c r="D106" s="26" t="s">
        <v>108</v>
      </c>
      <c r="E106" s="26" t="s">
        <v>199</v>
      </c>
      <c r="F106" s="26" t="s">
        <v>117</v>
      </c>
      <c r="G106" s="26" t="s">
        <v>127</v>
      </c>
      <c r="H106" s="32">
        <v>84</v>
      </c>
      <c r="I106" s="28" t="s">
        <v>118</v>
      </c>
      <c r="J106" s="26" t="s">
        <v>206</v>
      </c>
      <c r="K106" s="29" t="s">
        <v>113</v>
      </c>
      <c r="L106" s="30" t="s">
        <v>113</v>
      </c>
    </row>
    <row r="107" spans="1:12" x14ac:dyDescent="0.3">
      <c r="A107" s="44">
        <v>156</v>
      </c>
      <c r="B107" s="25" t="s">
        <v>43</v>
      </c>
      <c r="C107" s="26"/>
      <c r="D107" s="26" t="s">
        <v>131</v>
      </c>
      <c r="E107" s="26" t="s">
        <v>199</v>
      </c>
      <c r="F107" s="26" t="s">
        <v>117</v>
      </c>
      <c r="G107" s="26" t="s">
        <v>127</v>
      </c>
      <c r="H107" s="32">
        <v>63</v>
      </c>
      <c r="I107" s="28" t="s">
        <v>118</v>
      </c>
      <c r="J107" s="26" t="s">
        <v>207</v>
      </c>
      <c r="K107" s="29" t="s">
        <v>113</v>
      </c>
      <c r="L107" s="30" t="s">
        <v>113</v>
      </c>
    </row>
    <row r="108" spans="1:12" x14ac:dyDescent="0.3">
      <c r="A108" s="24">
        <v>165</v>
      </c>
      <c r="B108" s="25" t="s">
        <v>45</v>
      </c>
      <c r="C108" s="26"/>
      <c r="D108" s="26" t="s">
        <v>126</v>
      </c>
      <c r="E108" s="26" t="s">
        <v>199</v>
      </c>
      <c r="F108" s="26" t="s">
        <v>132</v>
      </c>
      <c r="G108" s="26" t="s">
        <v>127</v>
      </c>
      <c r="H108" s="32">
        <v>5</v>
      </c>
      <c r="I108" s="28" t="s">
        <v>118</v>
      </c>
      <c r="J108" s="31"/>
      <c r="K108" s="29" t="s">
        <v>113</v>
      </c>
      <c r="L108" s="30" t="s">
        <v>113</v>
      </c>
    </row>
    <row r="109" spans="1:12" x14ac:dyDescent="0.3">
      <c r="A109" s="24">
        <v>181</v>
      </c>
      <c r="B109" s="25" t="s">
        <v>208</v>
      </c>
      <c r="C109" s="26"/>
      <c r="D109" s="26" t="s">
        <v>126</v>
      </c>
      <c r="E109" s="26" t="s">
        <v>199</v>
      </c>
      <c r="F109" s="26" t="s">
        <v>117</v>
      </c>
      <c r="G109" s="26" t="s">
        <v>127</v>
      </c>
      <c r="H109" s="32">
        <v>126</v>
      </c>
      <c r="I109" s="28" t="s">
        <v>118</v>
      </c>
      <c r="J109" s="31"/>
      <c r="K109" s="29" t="s">
        <v>113</v>
      </c>
      <c r="L109" s="30" t="s">
        <v>113</v>
      </c>
    </row>
    <row r="110" spans="1:12" x14ac:dyDescent="0.3">
      <c r="A110" s="24">
        <v>182</v>
      </c>
      <c r="B110" s="25" t="s">
        <v>209</v>
      </c>
      <c r="C110" s="26"/>
      <c r="D110" s="26" t="s">
        <v>108</v>
      </c>
      <c r="E110" s="26" t="s">
        <v>199</v>
      </c>
      <c r="F110" s="26" t="s">
        <v>117</v>
      </c>
      <c r="G110" s="26" t="s">
        <v>127</v>
      </c>
      <c r="H110" s="32">
        <v>60</v>
      </c>
      <c r="I110" s="28" t="s">
        <v>118</v>
      </c>
      <c r="J110" s="26" t="s">
        <v>210</v>
      </c>
      <c r="K110" s="29" t="s">
        <v>113</v>
      </c>
      <c r="L110" s="30" t="s">
        <v>113</v>
      </c>
    </row>
    <row r="111" spans="1:12" x14ac:dyDescent="0.3">
      <c r="A111" s="24">
        <v>183</v>
      </c>
      <c r="B111" s="25" t="s">
        <v>211</v>
      </c>
      <c r="C111" s="26"/>
      <c r="D111" s="26" t="s">
        <v>108</v>
      </c>
      <c r="E111" s="26" t="s">
        <v>199</v>
      </c>
      <c r="F111" s="26" t="s">
        <v>117</v>
      </c>
      <c r="G111" s="26" t="s">
        <v>127</v>
      </c>
      <c r="H111" s="32">
        <v>120</v>
      </c>
      <c r="I111" s="28" t="s">
        <v>118</v>
      </c>
      <c r="J111" s="26" t="s">
        <v>210</v>
      </c>
      <c r="K111" s="29" t="s">
        <v>113</v>
      </c>
      <c r="L111" s="30" t="s">
        <v>113</v>
      </c>
    </row>
    <row r="112" spans="1:12" x14ac:dyDescent="0.3">
      <c r="A112" s="24">
        <v>184</v>
      </c>
      <c r="B112" s="25" t="s">
        <v>212</v>
      </c>
      <c r="C112" s="26"/>
      <c r="D112" s="26" t="s">
        <v>108</v>
      </c>
      <c r="E112" s="26" t="s">
        <v>199</v>
      </c>
      <c r="F112" s="26" t="s">
        <v>117</v>
      </c>
      <c r="G112" s="26" t="s">
        <v>127</v>
      </c>
      <c r="H112" s="32">
        <v>240</v>
      </c>
      <c r="I112" s="28" t="s">
        <v>118</v>
      </c>
      <c r="J112" s="26" t="s">
        <v>210</v>
      </c>
      <c r="K112" s="29" t="s">
        <v>113</v>
      </c>
      <c r="L112" s="30" t="s">
        <v>113</v>
      </c>
    </row>
    <row r="113" spans="1:12" x14ac:dyDescent="0.3">
      <c r="A113" s="24">
        <v>185</v>
      </c>
      <c r="B113" s="25" t="s">
        <v>47</v>
      </c>
      <c r="C113" s="26"/>
      <c r="D113" s="26" t="s">
        <v>108</v>
      </c>
      <c r="E113" s="26" t="s">
        <v>199</v>
      </c>
      <c r="F113" s="26" t="s">
        <v>117</v>
      </c>
      <c r="G113" s="26" t="s">
        <v>127</v>
      </c>
      <c r="H113" s="32">
        <v>5</v>
      </c>
      <c r="I113" s="28" t="s">
        <v>118</v>
      </c>
      <c r="J113" s="26" t="s">
        <v>213</v>
      </c>
      <c r="K113" s="29" t="s">
        <v>113</v>
      </c>
      <c r="L113" s="30" t="s">
        <v>113</v>
      </c>
    </row>
    <row r="114" spans="1:12" x14ac:dyDescent="0.3">
      <c r="A114" s="24">
        <v>195</v>
      </c>
      <c r="B114" s="25" t="s">
        <v>214</v>
      </c>
      <c r="C114" s="26"/>
      <c r="D114" s="26" t="s">
        <v>108</v>
      </c>
      <c r="E114" s="26" t="s">
        <v>199</v>
      </c>
      <c r="F114" s="26" t="s">
        <v>117</v>
      </c>
      <c r="G114" s="26" t="s">
        <v>127</v>
      </c>
      <c r="H114" s="32">
        <v>38</v>
      </c>
      <c r="I114" s="28" t="s">
        <v>118</v>
      </c>
      <c r="J114" s="26" t="s">
        <v>215</v>
      </c>
      <c r="K114" s="29" t="s">
        <v>113</v>
      </c>
      <c r="L114" s="30" t="s">
        <v>113</v>
      </c>
    </row>
    <row r="115" spans="1:12" x14ac:dyDescent="0.3">
      <c r="A115" s="24">
        <v>196</v>
      </c>
      <c r="B115" s="25" t="s">
        <v>216</v>
      </c>
      <c r="C115" s="26"/>
      <c r="D115" s="26" t="s">
        <v>108</v>
      </c>
      <c r="E115" s="26" t="s">
        <v>199</v>
      </c>
      <c r="F115" s="26" t="s">
        <v>117</v>
      </c>
      <c r="G115" s="26" t="s">
        <v>127</v>
      </c>
      <c r="H115" s="32">
        <v>76</v>
      </c>
      <c r="I115" s="28" t="s">
        <v>118</v>
      </c>
      <c r="J115" s="26" t="s">
        <v>215</v>
      </c>
      <c r="K115" s="29" t="s">
        <v>113</v>
      </c>
      <c r="L115" s="30" t="s">
        <v>113</v>
      </c>
    </row>
    <row r="116" spans="1:12" x14ac:dyDescent="0.3">
      <c r="A116" s="24">
        <v>197</v>
      </c>
      <c r="B116" s="25" t="s">
        <v>217</v>
      </c>
      <c r="C116" s="26"/>
      <c r="D116" s="26" t="s">
        <v>108</v>
      </c>
      <c r="E116" s="26" t="s">
        <v>199</v>
      </c>
      <c r="F116" s="26" t="s">
        <v>117</v>
      </c>
      <c r="G116" s="26" t="s">
        <v>127</v>
      </c>
      <c r="H116" s="32">
        <v>152</v>
      </c>
      <c r="I116" s="28" t="s">
        <v>118</v>
      </c>
      <c r="J116" s="26" t="s">
        <v>215</v>
      </c>
      <c r="K116" s="29" t="s">
        <v>113</v>
      </c>
      <c r="L116" s="30" t="s">
        <v>113</v>
      </c>
    </row>
    <row r="117" spans="1:12" x14ac:dyDescent="0.3">
      <c r="A117" s="24">
        <v>198</v>
      </c>
      <c r="B117" s="25" t="s">
        <v>218</v>
      </c>
      <c r="C117" s="26"/>
      <c r="D117" s="26" t="s">
        <v>108</v>
      </c>
      <c r="E117" s="26" t="s">
        <v>199</v>
      </c>
      <c r="F117" s="26" t="s">
        <v>117</v>
      </c>
      <c r="G117" s="26" t="s">
        <v>127</v>
      </c>
      <c r="H117" s="32">
        <v>6</v>
      </c>
      <c r="I117" s="28" t="s">
        <v>118</v>
      </c>
      <c r="J117" s="26" t="s">
        <v>219</v>
      </c>
      <c r="K117" s="29" t="s">
        <v>113</v>
      </c>
      <c r="L117" s="30" t="s">
        <v>113</v>
      </c>
    </row>
    <row r="118" spans="1:12" x14ac:dyDescent="0.3">
      <c r="A118" s="24">
        <v>301</v>
      </c>
      <c r="B118" s="25" t="s">
        <v>220</v>
      </c>
      <c r="C118" s="26"/>
      <c r="D118" s="26" t="s">
        <v>126</v>
      </c>
      <c r="E118" s="26" t="s">
        <v>199</v>
      </c>
      <c r="F118" s="26" t="s">
        <v>117</v>
      </c>
      <c r="G118" s="26" t="s">
        <v>127</v>
      </c>
      <c r="H118" s="32">
        <v>0.2</v>
      </c>
      <c r="I118" s="28" t="s">
        <v>118</v>
      </c>
      <c r="J118" s="31"/>
      <c r="K118" s="29" t="s">
        <v>113</v>
      </c>
      <c r="L118" s="30" t="s">
        <v>113</v>
      </c>
    </row>
    <row r="119" spans="1:12" x14ac:dyDescent="0.3">
      <c r="A119" s="24">
        <v>302</v>
      </c>
      <c r="B119" s="25" t="s">
        <v>49</v>
      </c>
      <c r="C119" s="26"/>
      <c r="D119" s="26" t="s">
        <v>108</v>
      </c>
      <c r="E119" s="26" t="s">
        <v>199</v>
      </c>
      <c r="F119" s="26" t="s">
        <v>117</v>
      </c>
      <c r="G119" s="26" t="s">
        <v>127</v>
      </c>
      <c r="H119" s="32">
        <v>92.4</v>
      </c>
      <c r="I119" s="28" t="s">
        <v>118</v>
      </c>
      <c r="J119" s="26" t="s">
        <v>221</v>
      </c>
      <c r="K119" s="29" t="s">
        <v>113</v>
      </c>
      <c r="L119" s="30" t="s">
        <v>113</v>
      </c>
    </row>
    <row r="120" spans="1:12" x14ac:dyDescent="0.3">
      <c r="A120" s="24">
        <v>303</v>
      </c>
      <c r="B120" s="25" t="s">
        <v>222</v>
      </c>
      <c r="C120" s="26"/>
      <c r="D120" s="26" t="s">
        <v>126</v>
      </c>
      <c r="E120" s="26" t="s">
        <v>199</v>
      </c>
      <c r="F120" s="26" t="s">
        <v>117</v>
      </c>
      <c r="G120" s="26" t="s">
        <v>127</v>
      </c>
      <c r="H120" s="32">
        <v>0.2</v>
      </c>
      <c r="I120" s="28" t="s">
        <v>118</v>
      </c>
      <c r="J120" s="31"/>
      <c r="K120" s="29" t="s">
        <v>113</v>
      </c>
      <c r="L120" s="30" t="s">
        <v>113</v>
      </c>
    </row>
    <row r="121" spans="1:12" x14ac:dyDescent="0.3">
      <c r="A121" s="24">
        <v>304</v>
      </c>
      <c r="B121" s="25" t="s">
        <v>50</v>
      </c>
      <c r="C121" s="26"/>
      <c r="D121" s="26" t="s">
        <v>108</v>
      </c>
      <c r="E121" s="26" t="s">
        <v>199</v>
      </c>
      <c r="F121" s="26" t="s">
        <v>117</v>
      </c>
      <c r="G121" s="26" t="s">
        <v>111</v>
      </c>
      <c r="H121" s="32">
        <v>27</v>
      </c>
      <c r="I121" s="28" t="s">
        <v>118</v>
      </c>
      <c r="J121" s="31"/>
      <c r="K121" s="29" t="s">
        <v>113</v>
      </c>
      <c r="L121" s="30" t="s">
        <v>114</v>
      </c>
    </row>
    <row r="122" spans="1:12" x14ac:dyDescent="0.3">
      <c r="A122" s="24">
        <v>306</v>
      </c>
      <c r="B122" s="25" t="s">
        <v>51</v>
      </c>
      <c r="C122" s="26"/>
      <c r="D122" s="26" t="s">
        <v>108</v>
      </c>
      <c r="E122" s="26" t="s">
        <v>199</v>
      </c>
      <c r="F122" s="26" t="s">
        <v>117</v>
      </c>
      <c r="G122" s="26" t="s">
        <v>111</v>
      </c>
      <c r="H122" s="32">
        <v>441</v>
      </c>
      <c r="I122" s="28" t="s">
        <v>118</v>
      </c>
      <c r="J122" s="26" t="s">
        <v>223</v>
      </c>
      <c r="K122" s="29" t="s">
        <v>113</v>
      </c>
      <c r="L122" s="30" t="s">
        <v>114</v>
      </c>
    </row>
    <row r="123" spans="1:12" x14ac:dyDescent="0.3">
      <c r="A123" s="24">
        <v>309</v>
      </c>
      <c r="B123" s="25" t="s">
        <v>224</v>
      </c>
      <c r="C123" s="26"/>
      <c r="D123" s="26" t="s">
        <v>108</v>
      </c>
      <c r="E123" s="26" t="s">
        <v>199</v>
      </c>
      <c r="F123" s="26" t="s">
        <v>117</v>
      </c>
      <c r="G123" s="26" t="s">
        <v>111</v>
      </c>
      <c r="H123" s="32">
        <v>32</v>
      </c>
      <c r="I123" s="28" t="s">
        <v>118</v>
      </c>
      <c r="J123" s="31"/>
      <c r="K123" s="29" t="s">
        <v>113</v>
      </c>
      <c r="L123" s="30" t="s">
        <v>114</v>
      </c>
    </row>
    <row r="124" spans="1:12" x14ac:dyDescent="0.3">
      <c r="A124" s="24">
        <v>312</v>
      </c>
      <c r="B124" s="25" t="s">
        <v>52</v>
      </c>
      <c r="C124" s="26"/>
      <c r="D124" s="26" t="s">
        <v>108</v>
      </c>
      <c r="E124" s="26" t="s">
        <v>199</v>
      </c>
      <c r="F124" s="26" t="s">
        <v>117</v>
      </c>
      <c r="G124" s="26" t="s">
        <v>127</v>
      </c>
      <c r="H124" s="32">
        <v>38</v>
      </c>
      <c r="I124" s="28" t="s">
        <v>118</v>
      </c>
      <c r="J124" s="26" t="s">
        <v>225</v>
      </c>
      <c r="K124" s="29" t="s">
        <v>113</v>
      </c>
      <c r="L124" s="30" t="s">
        <v>113</v>
      </c>
    </row>
    <row r="125" spans="1:12" x14ac:dyDescent="0.3">
      <c r="A125" s="24">
        <v>314</v>
      </c>
      <c r="B125" s="25" t="s">
        <v>53</v>
      </c>
      <c r="C125" s="26"/>
      <c r="D125" s="26" t="s">
        <v>108</v>
      </c>
      <c r="E125" s="26" t="s">
        <v>199</v>
      </c>
      <c r="F125" s="26" t="s">
        <v>117</v>
      </c>
      <c r="G125" s="26" t="s">
        <v>127</v>
      </c>
      <c r="H125" s="32">
        <v>825</v>
      </c>
      <c r="I125" s="28" t="s">
        <v>118</v>
      </c>
      <c r="J125" s="26" t="s">
        <v>221</v>
      </c>
      <c r="K125" s="29" t="s">
        <v>113</v>
      </c>
      <c r="L125" s="30" t="s">
        <v>113</v>
      </c>
    </row>
    <row r="126" spans="1:12" x14ac:dyDescent="0.3">
      <c r="A126" s="24">
        <v>315</v>
      </c>
      <c r="B126" s="25" t="s">
        <v>54</v>
      </c>
      <c r="C126" s="26"/>
      <c r="D126" s="26" t="s">
        <v>108</v>
      </c>
      <c r="E126" s="26" t="s">
        <v>199</v>
      </c>
      <c r="F126" s="26" t="s">
        <v>117</v>
      </c>
      <c r="G126" s="26" t="s">
        <v>127</v>
      </c>
      <c r="H126" s="32">
        <v>590</v>
      </c>
      <c r="I126" s="28" t="s">
        <v>118</v>
      </c>
      <c r="J126" s="26" t="s">
        <v>221</v>
      </c>
      <c r="K126" s="29" t="s">
        <v>113</v>
      </c>
      <c r="L126" s="30" t="s">
        <v>113</v>
      </c>
    </row>
    <row r="127" spans="1:12" x14ac:dyDescent="0.3">
      <c r="A127" s="24">
        <v>316</v>
      </c>
      <c r="B127" s="25" t="s">
        <v>55</v>
      </c>
      <c r="C127" s="26"/>
      <c r="D127" s="26" t="s">
        <v>108</v>
      </c>
      <c r="E127" s="26" t="s">
        <v>199</v>
      </c>
      <c r="F127" s="26" t="s">
        <v>117</v>
      </c>
      <c r="G127" s="26" t="s">
        <v>127</v>
      </c>
      <c r="H127" s="32">
        <v>171.6</v>
      </c>
      <c r="I127" s="28" t="s">
        <v>118</v>
      </c>
      <c r="J127" s="26" t="s">
        <v>221</v>
      </c>
      <c r="K127" s="29" t="s">
        <v>113</v>
      </c>
      <c r="L127" s="30" t="s">
        <v>113</v>
      </c>
    </row>
    <row r="128" spans="1:12" x14ac:dyDescent="0.3">
      <c r="A128" s="24">
        <v>320</v>
      </c>
      <c r="B128" s="25" t="s">
        <v>226</v>
      </c>
      <c r="C128" s="26"/>
      <c r="D128" s="26" t="s">
        <v>108</v>
      </c>
      <c r="E128" s="26" t="s">
        <v>199</v>
      </c>
      <c r="F128" s="26" t="s">
        <v>117</v>
      </c>
      <c r="G128" s="26" t="s">
        <v>111</v>
      </c>
      <c r="H128" s="32">
        <v>38</v>
      </c>
      <c r="I128" s="28" t="s">
        <v>118</v>
      </c>
      <c r="J128" s="31"/>
      <c r="K128" s="29" t="s">
        <v>113</v>
      </c>
      <c r="L128" s="30" t="s">
        <v>113</v>
      </c>
    </row>
    <row r="129" spans="1:12" x14ac:dyDescent="0.3">
      <c r="A129" s="24">
        <v>324</v>
      </c>
      <c r="B129" s="25" t="s">
        <v>56</v>
      </c>
      <c r="C129" s="26"/>
      <c r="D129" s="26" t="s">
        <v>108</v>
      </c>
      <c r="E129" s="26" t="s">
        <v>199</v>
      </c>
      <c r="F129" s="26" t="s">
        <v>117</v>
      </c>
      <c r="G129" s="26" t="s">
        <v>111</v>
      </c>
      <c r="H129" s="32">
        <v>126</v>
      </c>
      <c r="I129" s="28" t="s">
        <v>118</v>
      </c>
      <c r="J129" s="31"/>
      <c r="K129" s="29" t="s">
        <v>113</v>
      </c>
      <c r="L129" s="30" t="s">
        <v>113</v>
      </c>
    </row>
    <row r="130" spans="1:12" x14ac:dyDescent="0.3">
      <c r="A130" s="24">
        <v>325</v>
      </c>
      <c r="B130" s="25" t="s">
        <v>57</v>
      </c>
      <c r="C130" s="26"/>
      <c r="D130" s="26" t="s">
        <v>108</v>
      </c>
      <c r="E130" s="26" t="s">
        <v>199</v>
      </c>
      <c r="F130" s="26" t="s">
        <v>117</v>
      </c>
      <c r="G130" s="26" t="s">
        <v>127</v>
      </c>
      <c r="H130" s="32">
        <v>4200</v>
      </c>
      <c r="I130" s="28" t="s">
        <v>118</v>
      </c>
      <c r="J130" s="31"/>
      <c r="K130" s="29" t="s">
        <v>113</v>
      </c>
      <c r="L130" s="30" t="s">
        <v>113</v>
      </c>
    </row>
    <row r="131" spans="1:12" x14ac:dyDescent="0.3">
      <c r="A131" s="24">
        <v>328</v>
      </c>
      <c r="B131" s="25" t="s">
        <v>58</v>
      </c>
      <c r="C131" s="26"/>
      <c r="D131" s="26" t="s">
        <v>108</v>
      </c>
      <c r="E131" s="26" t="s">
        <v>199</v>
      </c>
      <c r="F131" s="26" t="s">
        <v>117</v>
      </c>
      <c r="G131" s="26" t="s">
        <v>111</v>
      </c>
      <c r="H131" s="32">
        <v>13</v>
      </c>
      <c r="I131" s="28" t="s">
        <v>118</v>
      </c>
      <c r="J131" s="31"/>
      <c r="K131" s="29" t="s">
        <v>113</v>
      </c>
      <c r="L131" s="30" t="s">
        <v>114</v>
      </c>
    </row>
    <row r="132" spans="1:12" x14ac:dyDescent="0.3">
      <c r="A132" s="24">
        <v>329</v>
      </c>
      <c r="B132" s="25" t="s">
        <v>227</v>
      </c>
      <c r="C132" s="26"/>
      <c r="D132" s="26" t="s">
        <v>108</v>
      </c>
      <c r="E132" s="26" t="s">
        <v>199</v>
      </c>
      <c r="F132" s="26" t="s">
        <v>117</v>
      </c>
      <c r="G132" s="26" t="s">
        <v>127</v>
      </c>
      <c r="H132" s="32">
        <v>50</v>
      </c>
      <c r="I132" s="28" t="s">
        <v>118</v>
      </c>
      <c r="J132" s="31"/>
      <c r="K132" s="29" t="s">
        <v>113</v>
      </c>
      <c r="L132" s="30" t="s">
        <v>113</v>
      </c>
    </row>
    <row r="133" spans="1:12" x14ac:dyDescent="0.3">
      <c r="A133" s="24">
        <v>330</v>
      </c>
      <c r="B133" s="25" t="s">
        <v>59</v>
      </c>
      <c r="C133" s="26"/>
      <c r="D133" s="26" t="s">
        <v>108</v>
      </c>
      <c r="E133" s="26" t="s">
        <v>199</v>
      </c>
      <c r="F133" s="26" t="s">
        <v>117</v>
      </c>
      <c r="G133" s="26" t="s">
        <v>111</v>
      </c>
      <c r="H133" s="32">
        <v>495</v>
      </c>
      <c r="I133" s="28" t="s">
        <v>118</v>
      </c>
      <c r="J133" s="26" t="s">
        <v>228</v>
      </c>
      <c r="K133" s="29" t="s">
        <v>113</v>
      </c>
      <c r="L133" s="30" t="s">
        <v>114</v>
      </c>
    </row>
    <row r="134" spans="1:12" x14ac:dyDescent="0.3">
      <c r="A134" s="24">
        <v>333</v>
      </c>
      <c r="B134" s="25" t="s">
        <v>229</v>
      </c>
      <c r="C134" s="26"/>
      <c r="D134" s="26" t="s">
        <v>108</v>
      </c>
      <c r="E134" s="26" t="s">
        <v>199</v>
      </c>
      <c r="F134" s="26" t="s">
        <v>117</v>
      </c>
      <c r="G134" s="26" t="s">
        <v>111</v>
      </c>
      <c r="H134" s="32">
        <v>50</v>
      </c>
      <c r="I134" s="28" t="s">
        <v>118</v>
      </c>
      <c r="J134" s="31"/>
      <c r="K134" s="29" t="s">
        <v>113</v>
      </c>
      <c r="L134" s="30" t="s">
        <v>114</v>
      </c>
    </row>
    <row r="135" spans="1:12" x14ac:dyDescent="0.3">
      <c r="A135" s="24">
        <v>334</v>
      </c>
      <c r="B135" s="25" t="s">
        <v>230</v>
      </c>
      <c r="C135" s="26"/>
      <c r="D135" s="26" t="s">
        <v>126</v>
      </c>
      <c r="E135" s="26" t="s">
        <v>199</v>
      </c>
      <c r="F135" s="26" t="s">
        <v>117</v>
      </c>
      <c r="G135" s="26" t="s">
        <v>127</v>
      </c>
      <c r="H135" s="32">
        <v>37</v>
      </c>
      <c r="I135" s="28" t="s">
        <v>118</v>
      </c>
      <c r="J135" s="31"/>
      <c r="K135" s="29" t="s">
        <v>113</v>
      </c>
      <c r="L135" s="30" t="s">
        <v>113</v>
      </c>
    </row>
    <row r="136" spans="1:12" x14ac:dyDescent="0.3">
      <c r="A136" s="24">
        <v>335</v>
      </c>
      <c r="B136" s="25" t="s">
        <v>60</v>
      </c>
      <c r="C136" s="26"/>
      <c r="D136" s="26" t="s">
        <v>108</v>
      </c>
      <c r="E136" s="26" t="s">
        <v>199</v>
      </c>
      <c r="F136" s="26" t="s">
        <v>117</v>
      </c>
      <c r="G136" s="26" t="s">
        <v>127</v>
      </c>
      <c r="H136" s="32">
        <v>215</v>
      </c>
      <c r="I136" s="28" t="s">
        <v>118</v>
      </c>
      <c r="J136" s="26" t="s">
        <v>221</v>
      </c>
      <c r="K136" s="29" t="s">
        <v>113</v>
      </c>
      <c r="L136" s="30" t="s">
        <v>113</v>
      </c>
    </row>
    <row r="137" spans="1:12" x14ac:dyDescent="0.3">
      <c r="A137" s="24">
        <v>336</v>
      </c>
      <c r="B137" s="25" t="s">
        <v>61</v>
      </c>
      <c r="C137" s="26"/>
      <c r="D137" s="26" t="s">
        <v>108</v>
      </c>
      <c r="E137" s="26" t="s">
        <v>199</v>
      </c>
      <c r="F137" s="26" t="s">
        <v>117</v>
      </c>
      <c r="G137" s="26" t="s">
        <v>111</v>
      </c>
      <c r="H137" s="32">
        <v>382.8</v>
      </c>
      <c r="I137" s="28" t="s">
        <v>118</v>
      </c>
      <c r="J137" s="26" t="s">
        <v>231</v>
      </c>
      <c r="K137" s="29" t="s">
        <v>113</v>
      </c>
      <c r="L137" s="30" t="s">
        <v>114</v>
      </c>
    </row>
    <row r="138" spans="1:12" x14ac:dyDescent="0.3">
      <c r="A138" s="24">
        <v>337</v>
      </c>
      <c r="B138" s="25" t="s">
        <v>62</v>
      </c>
      <c r="C138" s="26"/>
      <c r="D138" s="26" t="s">
        <v>108</v>
      </c>
      <c r="E138" s="26" t="s">
        <v>199</v>
      </c>
      <c r="F138" s="26" t="s">
        <v>117</v>
      </c>
      <c r="G138" s="26" t="s">
        <v>111</v>
      </c>
      <c r="H138" s="32">
        <v>366</v>
      </c>
      <c r="I138" s="28" t="s">
        <v>118</v>
      </c>
      <c r="J138" s="26" t="s">
        <v>231</v>
      </c>
      <c r="K138" s="29" t="s">
        <v>113</v>
      </c>
      <c r="L138" s="30" t="s">
        <v>114</v>
      </c>
    </row>
    <row r="139" spans="1:12" x14ac:dyDescent="0.3">
      <c r="A139" s="24">
        <v>338</v>
      </c>
      <c r="B139" s="25" t="s">
        <v>232</v>
      </c>
      <c r="C139" s="26"/>
      <c r="D139" s="26" t="s">
        <v>108</v>
      </c>
      <c r="E139" s="26" t="s">
        <v>199</v>
      </c>
      <c r="F139" s="26" t="s">
        <v>117</v>
      </c>
      <c r="G139" s="26" t="s">
        <v>111</v>
      </c>
      <c r="H139" s="32">
        <v>630</v>
      </c>
      <c r="I139" s="28" t="s">
        <v>118</v>
      </c>
      <c r="J139" s="26" t="s">
        <v>233</v>
      </c>
      <c r="K139" s="29" t="s">
        <v>113</v>
      </c>
      <c r="L139" s="30" t="s">
        <v>114</v>
      </c>
    </row>
    <row r="140" spans="1:12" x14ac:dyDescent="0.3">
      <c r="A140" s="24">
        <v>339</v>
      </c>
      <c r="B140" s="25" t="s">
        <v>63</v>
      </c>
      <c r="C140" s="26"/>
      <c r="D140" s="26" t="s">
        <v>108</v>
      </c>
      <c r="E140" s="26" t="s">
        <v>199</v>
      </c>
      <c r="F140" s="26" t="s">
        <v>117</v>
      </c>
      <c r="G140" s="26" t="s">
        <v>127</v>
      </c>
      <c r="H140" s="32">
        <v>420</v>
      </c>
      <c r="I140" s="28" t="s">
        <v>118</v>
      </c>
      <c r="J140" s="31"/>
      <c r="K140" s="29" t="s">
        <v>113</v>
      </c>
      <c r="L140" s="30" t="s">
        <v>113</v>
      </c>
    </row>
    <row r="141" spans="1:12" x14ac:dyDescent="0.3">
      <c r="A141" s="24">
        <v>340</v>
      </c>
      <c r="B141" s="25" t="s">
        <v>64</v>
      </c>
      <c r="C141" s="26"/>
      <c r="D141" s="26" t="s">
        <v>108</v>
      </c>
      <c r="E141" s="26" t="s">
        <v>199</v>
      </c>
      <c r="F141" s="26" t="s">
        <v>117</v>
      </c>
      <c r="G141" s="26" t="s">
        <v>115</v>
      </c>
      <c r="H141" s="32">
        <v>189</v>
      </c>
      <c r="I141" s="28" t="s">
        <v>118</v>
      </c>
      <c r="J141" s="31"/>
      <c r="K141" s="29" t="s">
        <v>113</v>
      </c>
      <c r="L141" s="30" t="s">
        <v>114</v>
      </c>
    </row>
    <row r="142" spans="1:12" x14ac:dyDescent="0.3">
      <c r="A142" s="24">
        <v>361</v>
      </c>
      <c r="B142" s="25" t="s">
        <v>234</v>
      </c>
      <c r="C142" s="26"/>
      <c r="D142" s="26" t="s">
        <v>108</v>
      </c>
      <c r="E142" s="26" t="s">
        <v>199</v>
      </c>
      <c r="F142" s="26" t="s">
        <v>117</v>
      </c>
      <c r="G142" s="26" t="s">
        <v>115</v>
      </c>
      <c r="H142" s="32">
        <v>1440</v>
      </c>
      <c r="I142" s="28" t="s">
        <v>118</v>
      </c>
      <c r="J142" s="26" t="s">
        <v>235</v>
      </c>
      <c r="K142" s="29" t="s">
        <v>113</v>
      </c>
      <c r="L142" s="30" t="s">
        <v>114</v>
      </c>
    </row>
    <row r="143" spans="1:12" x14ac:dyDescent="0.3">
      <c r="A143" s="24">
        <v>370</v>
      </c>
      <c r="B143" s="25" t="s">
        <v>236</v>
      </c>
      <c r="C143" s="26"/>
      <c r="D143" s="26" t="s">
        <v>108</v>
      </c>
      <c r="E143" s="26" t="s">
        <v>199</v>
      </c>
      <c r="F143" s="26" t="s">
        <v>117</v>
      </c>
      <c r="G143" s="26" t="s">
        <v>111</v>
      </c>
      <c r="H143" s="32">
        <v>126</v>
      </c>
      <c r="I143" s="28" t="s">
        <v>118</v>
      </c>
      <c r="J143" s="31"/>
      <c r="K143" s="29" t="s">
        <v>113</v>
      </c>
      <c r="L143" s="30" t="s">
        <v>114</v>
      </c>
    </row>
    <row r="144" spans="1:12" x14ac:dyDescent="0.3">
      <c r="A144" s="24">
        <v>371</v>
      </c>
      <c r="B144" s="25" t="s">
        <v>65</v>
      </c>
      <c r="C144" s="26"/>
      <c r="D144" s="26" t="s">
        <v>108</v>
      </c>
      <c r="E144" s="26" t="s">
        <v>199</v>
      </c>
      <c r="F144" s="26" t="s">
        <v>117</v>
      </c>
      <c r="G144" s="26" t="s">
        <v>111</v>
      </c>
      <c r="H144" s="32">
        <v>360</v>
      </c>
      <c r="I144" s="28" t="s">
        <v>118</v>
      </c>
      <c r="J144" s="26" t="s">
        <v>235</v>
      </c>
      <c r="K144" s="29" t="s">
        <v>113</v>
      </c>
      <c r="L144" s="30" t="s">
        <v>114</v>
      </c>
    </row>
    <row r="145" spans="1:12" x14ac:dyDescent="0.3">
      <c r="A145" s="24">
        <v>372</v>
      </c>
      <c r="B145" s="25" t="s">
        <v>66</v>
      </c>
      <c r="C145" s="26"/>
      <c r="D145" s="26" t="s">
        <v>108</v>
      </c>
      <c r="E145" s="26" t="s">
        <v>199</v>
      </c>
      <c r="F145" s="26" t="s">
        <v>117</v>
      </c>
      <c r="G145" s="26" t="s">
        <v>111</v>
      </c>
      <c r="H145" s="32">
        <v>26</v>
      </c>
      <c r="I145" s="28" t="s">
        <v>118</v>
      </c>
      <c r="J145" s="31"/>
      <c r="K145" s="29" t="s">
        <v>113</v>
      </c>
      <c r="L145" s="30" t="s">
        <v>114</v>
      </c>
    </row>
    <row r="146" spans="1:12" x14ac:dyDescent="0.3">
      <c r="A146" s="24">
        <v>380</v>
      </c>
      <c r="B146" s="25" t="s">
        <v>237</v>
      </c>
      <c r="C146" s="26"/>
      <c r="D146" s="26" t="s">
        <v>108</v>
      </c>
      <c r="E146" s="26" t="s">
        <v>199</v>
      </c>
      <c r="F146" s="26" t="s">
        <v>117</v>
      </c>
      <c r="G146" s="26" t="s">
        <v>127</v>
      </c>
      <c r="H146" s="32">
        <v>95</v>
      </c>
      <c r="I146" s="28" t="s">
        <v>118</v>
      </c>
      <c r="J146" s="26" t="s">
        <v>221</v>
      </c>
      <c r="K146" s="29" t="s">
        <v>113</v>
      </c>
      <c r="L146" s="30" t="s">
        <v>113</v>
      </c>
    </row>
    <row r="147" spans="1:12" x14ac:dyDescent="0.3">
      <c r="A147" s="24">
        <v>404</v>
      </c>
      <c r="B147" s="25" t="s">
        <v>67</v>
      </c>
      <c r="C147" s="26"/>
      <c r="D147" s="26" t="s">
        <v>108</v>
      </c>
      <c r="E147" s="26" t="s">
        <v>199</v>
      </c>
      <c r="F147" s="26" t="s">
        <v>117</v>
      </c>
      <c r="G147" s="26" t="s">
        <v>115</v>
      </c>
      <c r="H147" s="32">
        <v>100</v>
      </c>
      <c r="I147" s="28" t="s">
        <v>118</v>
      </c>
      <c r="J147" s="31"/>
      <c r="K147" s="29" t="s">
        <v>113</v>
      </c>
      <c r="L147" s="30" t="s">
        <v>114</v>
      </c>
    </row>
    <row r="148" spans="1:12" x14ac:dyDescent="0.3">
      <c r="A148" s="45">
        <v>406</v>
      </c>
      <c r="B148" s="25" t="s">
        <v>68</v>
      </c>
      <c r="C148" s="26"/>
      <c r="D148" s="26" t="s">
        <v>108</v>
      </c>
      <c r="E148" s="26" t="s">
        <v>199</v>
      </c>
      <c r="F148" s="26" t="s">
        <v>117</v>
      </c>
      <c r="G148" s="26" t="s">
        <v>115</v>
      </c>
      <c r="H148" s="32">
        <v>1764</v>
      </c>
      <c r="I148" s="28" t="s">
        <v>118</v>
      </c>
      <c r="J148" s="26" t="s">
        <v>238</v>
      </c>
      <c r="K148" s="29" t="s">
        <v>113</v>
      </c>
      <c r="L148" s="30" t="s">
        <v>114</v>
      </c>
    </row>
    <row r="149" spans="1:12" x14ac:dyDescent="0.3">
      <c r="A149" s="24">
        <v>409</v>
      </c>
      <c r="B149" s="25" t="s">
        <v>239</v>
      </c>
      <c r="C149" s="26"/>
      <c r="D149" s="26" t="s">
        <v>108</v>
      </c>
      <c r="E149" s="26" t="s">
        <v>199</v>
      </c>
      <c r="F149" s="26" t="s">
        <v>117</v>
      </c>
      <c r="G149" s="26" t="s">
        <v>115</v>
      </c>
      <c r="H149" s="32">
        <v>126</v>
      </c>
      <c r="I149" s="28" t="s">
        <v>118</v>
      </c>
      <c r="J149" s="31"/>
      <c r="K149" s="29" t="s">
        <v>113</v>
      </c>
      <c r="L149" s="30" t="s">
        <v>113</v>
      </c>
    </row>
    <row r="150" spans="1:12" x14ac:dyDescent="0.3">
      <c r="A150" s="24">
        <v>420</v>
      </c>
      <c r="B150" s="25" t="s">
        <v>240</v>
      </c>
      <c r="C150" s="26"/>
      <c r="D150" s="26" t="s">
        <v>108</v>
      </c>
      <c r="E150" s="26" t="s">
        <v>199</v>
      </c>
      <c r="F150" s="26" t="s">
        <v>117</v>
      </c>
      <c r="G150" s="26" t="s">
        <v>115</v>
      </c>
      <c r="H150" s="32">
        <v>1008</v>
      </c>
      <c r="I150" s="28" t="s">
        <v>118</v>
      </c>
      <c r="J150" s="31"/>
      <c r="K150" s="29" t="s">
        <v>113</v>
      </c>
      <c r="L150" s="30" t="s">
        <v>113</v>
      </c>
    </row>
    <row r="151" spans="1:12" x14ac:dyDescent="0.3">
      <c r="A151" s="24">
        <v>424</v>
      </c>
      <c r="B151" s="25" t="s">
        <v>241</v>
      </c>
      <c r="C151" s="26"/>
      <c r="D151" s="26" t="s">
        <v>108</v>
      </c>
      <c r="E151" s="26" t="s">
        <v>199</v>
      </c>
      <c r="F151" s="26" t="s">
        <v>117</v>
      </c>
      <c r="G151" s="26" t="s">
        <v>115</v>
      </c>
      <c r="H151" s="32">
        <v>1890</v>
      </c>
      <c r="I151" s="28" t="s">
        <v>118</v>
      </c>
      <c r="J151" s="31"/>
      <c r="K151" s="29" t="s">
        <v>113</v>
      </c>
      <c r="L151" s="30" t="s">
        <v>113</v>
      </c>
    </row>
    <row r="152" spans="1:12" x14ac:dyDescent="0.3">
      <c r="A152" s="24">
        <v>428</v>
      </c>
      <c r="B152" s="25" t="s">
        <v>242</v>
      </c>
      <c r="C152" s="26"/>
      <c r="D152" s="26" t="s">
        <v>108</v>
      </c>
      <c r="E152" s="26" t="s">
        <v>199</v>
      </c>
      <c r="F152" s="26" t="s">
        <v>117</v>
      </c>
      <c r="G152" s="26" t="s">
        <v>115</v>
      </c>
      <c r="H152" s="32">
        <v>51</v>
      </c>
      <c r="I152" s="28" t="s">
        <v>118</v>
      </c>
      <c r="J152" s="31"/>
      <c r="K152" s="29" t="s">
        <v>113</v>
      </c>
      <c r="L152" s="30" t="s">
        <v>114</v>
      </c>
    </row>
    <row r="153" spans="1:12" x14ac:dyDescent="0.3">
      <c r="A153" s="24">
        <v>430</v>
      </c>
      <c r="B153" s="25" t="s">
        <v>69</v>
      </c>
      <c r="C153" s="26"/>
      <c r="D153" s="26" t="s">
        <v>108</v>
      </c>
      <c r="E153" s="26" t="s">
        <v>199</v>
      </c>
      <c r="F153" s="26" t="s">
        <v>117</v>
      </c>
      <c r="G153" s="26" t="s">
        <v>115</v>
      </c>
      <c r="H153" s="32">
        <v>1485</v>
      </c>
      <c r="I153" s="28" t="s">
        <v>118</v>
      </c>
      <c r="J153" s="26" t="s">
        <v>228</v>
      </c>
      <c r="K153" s="29" t="s">
        <v>113</v>
      </c>
      <c r="L153" s="30" t="s">
        <v>114</v>
      </c>
    </row>
    <row r="154" spans="1:12" x14ac:dyDescent="0.3">
      <c r="A154" s="24">
        <v>433</v>
      </c>
      <c r="B154" s="25" t="s">
        <v>70</v>
      </c>
      <c r="C154" s="26"/>
      <c r="D154" s="26" t="s">
        <v>108</v>
      </c>
      <c r="E154" s="26" t="s">
        <v>199</v>
      </c>
      <c r="F154" s="26" t="s">
        <v>117</v>
      </c>
      <c r="G154" s="26" t="s">
        <v>115</v>
      </c>
      <c r="H154" s="32">
        <v>126</v>
      </c>
      <c r="I154" s="28" t="s">
        <v>118</v>
      </c>
      <c r="J154" s="31"/>
      <c r="K154" s="29" t="s">
        <v>113</v>
      </c>
      <c r="L154" s="30" t="s">
        <v>114</v>
      </c>
    </row>
    <row r="155" spans="1:12" x14ac:dyDescent="0.3">
      <c r="A155" s="24">
        <v>434</v>
      </c>
      <c r="B155" s="25" t="s">
        <v>243</v>
      </c>
      <c r="C155" s="26"/>
      <c r="D155" s="26" t="s">
        <v>108</v>
      </c>
      <c r="E155" s="26" t="s">
        <v>199</v>
      </c>
      <c r="F155" s="26" t="s">
        <v>117</v>
      </c>
      <c r="G155" s="26" t="s">
        <v>127</v>
      </c>
      <c r="H155" s="32">
        <v>1485</v>
      </c>
      <c r="I155" s="28" t="s">
        <v>118</v>
      </c>
      <c r="J155" s="26" t="s">
        <v>244</v>
      </c>
      <c r="K155" s="29" t="s">
        <v>113</v>
      </c>
      <c r="L155" s="30" t="s">
        <v>113</v>
      </c>
    </row>
    <row r="156" spans="1:12" x14ac:dyDescent="0.3">
      <c r="A156" s="24">
        <v>436</v>
      </c>
      <c r="B156" s="25" t="s">
        <v>71</v>
      </c>
      <c r="C156" s="26"/>
      <c r="D156" s="26" t="s">
        <v>108</v>
      </c>
      <c r="E156" s="26" t="s">
        <v>199</v>
      </c>
      <c r="F156" s="26" t="s">
        <v>117</v>
      </c>
      <c r="G156" s="26" t="s">
        <v>115</v>
      </c>
      <c r="H156" s="32">
        <v>825</v>
      </c>
      <c r="I156" s="28" t="s">
        <v>118</v>
      </c>
      <c r="J156" s="26" t="s">
        <v>231</v>
      </c>
      <c r="K156" s="29" t="s">
        <v>113</v>
      </c>
      <c r="L156" s="30" t="s">
        <v>114</v>
      </c>
    </row>
    <row r="157" spans="1:12" x14ac:dyDescent="0.3">
      <c r="A157" s="24">
        <v>437</v>
      </c>
      <c r="B157" s="25" t="s">
        <v>72</v>
      </c>
      <c r="C157" s="26"/>
      <c r="D157" s="26" t="s">
        <v>108</v>
      </c>
      <c r="E157" s="26" t="s">
        <v>199</v>
      </c>
      <c r="F157" s="26" t="s">
        <v>117</v>
      </c>
      <c r="G157" s="26" t="s">
        <v>115</v>
      </c>
      <c r="H157" s="32">
        <v>788</v>
      </c>
      <c r="I157" s="28" t="s">
        <v>118</v>
      </c>
      <c r="J157" s="26" t="s">
        <v>231</v>
      </c>
      <c r="K157" s="29" t="s">
        <v>113</v>
      </c>
      <c r="L157" s="30" t="s">
        <v>114</v>
      </c>
    </row>
    <row r="158" spans="1:12" x14ac:dyDescent="0.3">
      <c r="A158" s="24">
        <v>438</v>
      </c>
      <c r="B158" s="25" t="s">
        <v>73</v>
      </c>
      <c r="C158" s="26"/>
      <c r="D158" s="26" t="s">
        <v>108</v>
      </c>
      <c r="E158" s="26" t="s">
        <v>199</v>
      </c>
      <c r="F158" s="26" t="s">
        <v>117</v>
      </c>
      <c r="G158" s="26" t="s">
        <v>115</v>
      </c>
      <c r="H158" s="32">
        <v>2520</v>
      </c>
      <c r="I158" s="28" t="s">
        <v>118</v>
      </c>
      <c r="J158" s="26" t="s">
        <v>233</v>
      </c>
      <c r="K158" s="29" t="s">
        <v>113</v>
      </c>
      <c r="L158" s="30" t="s">
        <v>114</v>
      </c>
    </row>
    <row r="159" spans="1:12" x14ac:dyDescent="0.3">
      <c r="A159" s="24">
        <v>470</v>
      </c>
      <c r="B159" s="25" t="s">
        <v>245</v>
      </c>
      <c r="C159" s="26"/>
      <c r="D159" s="26" t="s">
        <v>108</v>
      </c>
      <c r="E159" s="26" t="s">
        <v>199</v>
      </c>
      <c r="F159" s="26" t="s">
        <v>117</v>
      </c>
      <c r="G159" s="26" t="s">
        <v>115</v>
      </c>
      <c r="H159" s="32">
        <v>315</v>
      </c>
      <c r="I159" s="28" t="s">
        <v>118</v>
      </c>
      <c r="J159" s="31"/>
      <c r="K159" s="29" t="s">
        <v>113</v>
      </c>
      <c r="L159" s="30" t="s">
        <v>114</v>
      </c>
    </row>
    <row r="160" spans="1:12" x14ac:dyDescent="0.3">
      <c r="A160" s="24">
        <v>515</v>
      </c>
      <c r="B160" s="25" t="s">
        <v>83</v>
      </c>
      <c r="C160" s="26"/>
      <c r="D160" s="26" t="s">
        <v>108</v>
      </c>
      <c r="E160" s="26" t="s">
        <v>199</v>
      </c>
      <c r="F160" s="26" t="s">
        <v>117</v>
      </c>
      <c r="G160" s="26" t="s">
        <v>127</v>
      </c>
      <c r="H160" s="32">
        <v>38</v>
      </c>
      <c r="I160" s="28" t="s">
        <v>118</v>
      </c>
      <c r="J160" s="26" t="s">
        <v>221</v>
      </c>
      <c r="K160" s="29" t="s">
        <v>113</v>
      </c>
      <c r="L160" s="30" t="s">
        <v>113</v>
      </c>
    </row>
    <row r="161" spans="1:12" x14ac:dyDescent="0.3">
      <c r="A161" s="24">
        <v>516</v>
      </c>
      <c r="B161" s="25" t="s">
        <v>84</v>
      </c>
      <c r="C161" s="26"/>
      <c r="D161" s="26" t="s">
        <v>108</v>
      </c>
      <c r="E161" s="26" t="s">
        <v>199</v>
      </c>
      <c r="F161" s="26" t="s">
        <v>117</v>
      </c>
      <c r="G161" s="26" t="s">
        <v>127</v>
      </c>
      <c r="H161" s="32">
        <v>38</v>
      </c>
      <c r="I161" s="28" t="s">
        <v>118</v>
      </c>
      <c r="J161" s="26" t="s">
        <v>221</v>
      </c>
      <c r="K161" s="29" t="s">
        <v>113</v>
      </c>
      <c r="L161" s="30" t="s">
        <v>113</v>
      </c>
    </row>
    <row r="162" spans="1:12" x14ac:dyDescent="0.3">
      <c r="A162" s="24">
        <v>544</v>
      </c>
      <c r="B162" s="25" t="s">
        <v>246</v>
      </c>
      <c r="C162" s="26"/>
      <c r="D162" s="26" t="s">
        <v>131</v>
      </c>
      <c r="E162" s="26" t="s">
        <v>199</v>
      </c>
      <c r="F162" s="26" t="s">
        <v>117</v>
      </c>
      <c r="G162" s="26" t="s">
        <v>111</v>
      </c>
      <c r="H162" s="32">
        <v>126</v>
      </c>
      <c r="I162" s="28" t="s">
        <v>118</v>
      </c>
      <c r="J162" s="31"/>
      <c r="K162" s="29" t="s">
        <v>113</v>
      </c>
      <c r="L162" s="30" t="s">
        <v>113</v>
      </c>
    </row>
    <row r="163" spans="1:12" x14ac:dyDescent="0.3">
      <c r="A163" s="24">
        <v>545</v>
      </c>
      <c r="B163" s="25" t="s">
        <v>247</v>
      </c>
      <c r="C163" s="26"/>
      <c r="D163" s="26" t="s">
        <v>131</v>
      </c>
      <c r="E163" s="26" t="s">
        <v>199</v>
      </c>
      <c r="F163" s="26" t="s">
        <v>117</v>
      </c>
      <c r="G163" s="26" t="s">
        <v>115</v>
      </c>
      <c r="H163" s="32">
        <v>504</v>
      </c>
      <c r="I163" s="28" t="s">
        <v>118</v>
      </c>
      <c r="J163" s="31"/>
      <c r="K163" s="29" t="s">
        <v>113</v>
      </c>
      <c r="L163" s="30" t="s">
        <v>113</v>
      </c>
    </row>
    <row r="164" spans="1:12" x14ac:dyDescent="0.3">
      <c r="A164" s="24">
        <v>546</v>
      </c>
      <c r="B164" s="25" t="s">
        <v>248</v>
      </c>
      <c r="C164" s="26"/>
      <c r="D164" s="26" t="s">
        <v>131</v>
      </c>
      <c r="E164" s="26" t="s">
        <v>199</v>
      </c>
      <c r="F164" s="26" t="s">
        <v>117</v>
      </c>
      <c r="G164" s="26" t="s">
        <v>111</v>
      </c>
      <c r="H164" s="32">
        <v>252</v>
      </c>
      <c r="I164" s="28" t="s">
        <v>118</v>
      </c>
      <c r="J164" s="31"/>
      <c r="K164" s="29" t="s">
        <v>113</v>
      </c>
      <c r="L164" s="30" t="s">
        <v>113</v>
      </c>
    </row>
    <row r="165" spans="1:12" x14ac:dyDescent="0.3">
      <c r="A165" s="24">
        <v>547</v>
      </c>
      <c r="B165" s="25" t="s">
        <v>249</v>
      </c>
      <c r="C165" s="26"/>
      <c r="D165" s="26" t="s">
        <v>131</v>
      </c>
      <c r="E165" s="26" t="s">
        <v>199</v>
      </c>
      <c r="F165" s="26" t="s">
        <v>117</v>
      </c>
      <c r="G165" s="26" t="s">
        <v>115</v>
      </c>
      <c r="H165" s="32">
        <v>1008</v>
      </c>
      <c r="I165" s="28" t="s">
        <v>118</v>
      </c>
      <c r="J165" s="31"/>
      <c r="K165" s="29" t="s">
        <v>113</v>
      </c>
      <c r="L165" s="30" t="s">
        <v>113</v>
      </c>
    </row>
    <row r="166" spans="1:12" x14ac:dyDescent="0.3">
      <c r="A166" s="24">
        <v>600</v>
      </c>
      <c r="B166" s="25" t="s">
        <v>250</v>
      </c>
      <c r="C166" s="26"/>
      <c r="D166" s="26" t="s">
        <v>108</v>
      </c>
      <c r="E166" s="26" t="s">
        <v>199</v>
      </c>
      <c r="F166" s="26" t="s">
        <v>117</v>
      </c>
      <c r="G166" s="26" t="s">
        <v>127</v>
      </c>
      <c r="H166" s="32">
        <v>132</v>
      </c>
      <c r="I166" s="28" t="s">
        <v>118</v>
      </c>
      <c r="J166" s="31"/>
      <c r="K166" s="29" t="s">
        <v>113</v>
      </c>
      <c r="L166" s="30" t="s">
        <v>114</v>
      </c>
    </row>
    <row r="167" spans="1:12" x14ac:dyDescent="0.3">
      <c r="A167" s="24">
        <v>610</v>
      </c>
      <c r="B167" s="25" t="s">
        <v>251</v>
      </c>
      <c r="C167" s="26"/>
      <c r="D167" s="26" t="s">
        <v>126</v>
      </c>
      <c r="E167" s="26" t="s">
        <v>199</v>
      </c>
      <c r="F167" s="26" t="s">
        <v>117</v>
      </c>
      <c r="G167" s="26" t="s">
        <v>111</v>
      </c>
      <c r="H167" s="32">
        <v>210</v>
      </c>
      <c r="I167" s="28" t="s">
        <v>118</v>
      </c>
      <c r="J167" s="31"/>
      <c r="K167" s="29" t="s">
        <v>113</v>
      </c>
      <c r="L167" s="30" t="s">
        <v>114</v>
      </c>
    </row>
    <row r="168" spans="1:12" x14ac:dyDescent="0.3">
      <c r="A168" s="24">
        <v>650</v>
      </c>
      <c r="B168" s="25" t="s">
        <v>252</v>
      </c>
      <c r="C168" s="26"/>
      <c r="D168" s="26" t="s">
        <v>126</v>
      </c>
      <c r="E168" s="26" t="s">
        <v>199</v>
      </c>
      <c r="F168" s="26" t="s">
        <v>117</v>
      </c>
      <c r="G168" s="26" t="s">
        <v>111</v>
      </c>
      <c r="H168" s="32">
        <v>210</v>
      </c>
      <c r="I168" s="28" t="s">
        <v>118</v>
      </c>
      <c r="J168" s="31"/>
      <c r="K168" s="29" t="s">
        <v>113</v>
      </c>
      <c r="L168" s="30" t="s">
        <v>114</v>
      </c>
    </row>
    <row r="169" spans="1:12" x14ac:dyDescent="0.3">
      <c r="A169" s="24">
        <v>710</v>
      </c>
      <c r="B169" s="25" t="s">
        <v>253</v>
      </c>
      <c r="C169" s="26"/>
      <c r="D169" s="26" t="s">
        <v>126</v>
      </c>
      <c r="E169" s="26" t="s">
        <v>199</v>
      </c>
      <c r="F169" s="26" t="s">
        <v>117</v>
      </c>
      <c r="G169" s="26" t="s">
        <v>115</v>
      </c>
      <c r="H169" s="32">
        <v>1050</v>
      </c>
      <c r="I169" s="28" t="s">
        <v>118</v>
      </c>
      <c r="J169" s="31"/>
      <c r="K169" s="29" t="s">
        <v>113</v>
      </c>
      <c r="L169" s="30" t="s">
        <v>114</v>
      </c>
    </row>
    <row r="170" spans="1:12" ht="15" thickBot="1" x14ac:dyDescent="0.35">
      <c r="A170" s="35">
        <v>750</v>
      </c>
      <c r="B170" s="36" t="s">
        <v>254</v>
      </c>
      <c r="C170" s="37"/>
      <c r="D170" s="37" t="s">
        <v>126</v>
      </c>
      <c r="E170" s="37" t="s">
        <v>199</v>
      </c>
      <c r="F170" s="37" t="s">
        <v>117</v>
      </c>
      <c r="G170" s="37" t="s">
        <v>115</v>
      </c>
      <c r="H170" s="46">
        <v>1050</v>
      </c>
      <c r="I170" s="39" t="s">
        <v>118</v>
      </c>
      <c r="J170" s="40"/>
      <c r="K170" s="41" t="s">
        <v>113</v>
      </c>
      <c r="L170" s="4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 Volume Start LY14</vt:lpstr>
      <vt:lpstr>10yr Hunt</vt:lpstr>
      <vt:lpstr>ComOther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Hobson</dc:creator>
  <cp:lastModifiedBy>Michael Hobson</cp:lastModifiedBy>
  <dcterms:created xsi:type="dcterms:W3CDTF">2024-01-03T17:04:47Z</dcterms:created>
  <dcterms:modified xsi:type="dcterms:W3CDTF">2024-12-20T13:14:02Z</dcterms:modified>
</cp:coreProperties>
</file>